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725" windowWidth="11715" windowHeight="6030" tabRatio="597"/>
  </bookViews>
  <sheets>
    <sheet name="2016" sheetId="4" r:id="rId1"/>
  </sheets>
  <calcPr calcId="125725"/>
</workbook>
</file>

<file path=xl/calcChain.xml><?xml version="1.0" encoding="utf-8"?>
<calcChain xmlns="http://schemas.openxmlformats.org/spreadsheetml/2006/main">
  <c r="S41" i="4"/>
</calcChain>
</file>

<file path=xl/sharedStrings.xml><?xml version="1.0" encoding="utf-8"?>
<sst xmlns="http://schemas.openxmlformats.org/spreadsheetml/2006/main" count="184" uniqueCount="89">
  <si>
    <t>Br.nosilaca prava</t>
  </si>
  <si>
    <t>Broj djece</t>
  </si>
  <si>
    <t>Iznos</t>
  </si>
  <si>
    <t>Broj porodica</t>
  </si>
  <si>
    <t>Broj</t>
  </si>
  <si>
    <t>Podgorica</t>
  </si>
  <si>
    <t xml:space="preserve"> Iznos</t>
  </si>
  <si>
    <t>CSR            OPŠTINA</t>
  </si>
  <si>
    <t>Lična invalidnina</t>
  </si>
  <si>
    <t>Zdravstvena zaštita</t>
  </si>
  <si>
    <t>Broj članova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</si>
  <si>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</si>
  <si>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</si>
  <si>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</si>
  <si>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</si>
  <si>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</si>
  <si>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Broj putovanja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</si>
  <si>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</si>
  <si>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</si>
  <si>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</si>
  <si>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</si>
  <si>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</si>
  <si>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</si>
  <si>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</si>
  <si>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</si>
  <si>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</si>
  <si>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</si>
  <si>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</si>
  <si>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</si>
  <si>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Golubovci</t>
  </si>
  <si>
    <t>Tuzi</t>
  </si>
  <si>
    <t xml:space="preserve"> Pravo na povlasticu na putovanje (Shodno Zakonu o povlastici na putovanje lica sa invaliditetom)</t>
  </si>
  <si>
    <t>Pravo na troškove prevoza djece i mladih sa POP (Shodno zakonu o socijalnoj i dječjoj zaštiti)</t>
  </si>
  <si>
    <t>Naknada po osnovu rođenja troje ili više djece</t>
  </si>
  <si>
    <t>Naknada roditelju ili staratelju-njegovatelju</t>
  </si>
  <si>
    <t>Broj korisnika prava na materijalna davanja JU Centar za socijalni rad za Glavni grad Podgorica i opštine u okviru Glavnog grada Golubovci i Tuzi</t>
  </si>
  <si>
    <t>-</t>
  </si>
  <si>
    <t>Naknada po osnovu rodjenja djeteta</t>
  </si>
  <si>
    <t>Naknada za novorodjeno dijete</t>
  </si>
  <si>
    <t>9.279,42</t>
  </si>
  <si>
    <t>853,28</t>
  </si>
  <si>
    <t>1.279,71</t>
  </si>
  <si>
    <t>Porodični smještaj, hraniteljstvo</t>
  </si>
  <si>
    <t>Smještaj u ustanovama van Crne Gore</t>
  </si>
  <si>
    <t>Troškovi u predškolskim ustanovama</t>
  </si>
  <si>
    <t>41.976,50</t>
  </si>
  <si>
    <t>6.887,28</t>
  </si>
  <si>
    <t>6.550,30</t>
  </si>
  <si>
    <t>42.026,50</t>
  </si>
  <si>
    <t>6.926,73</t>
  </si>
  <si>
    <t>556,07</t>
  </si>
  <si>
    <t>2.626,32</t>
  </si>
  <si>
    <t>42.041,50</t>
  </si>
  <si>
    <t>42.575,50</t>
  </si>
  <si>
    <t>6.376,91</t>
  </si>
  <si>
    <t>6.173,77</t>
  </si>
  <si>
    <t>42.469,00</t>
  </si>
  <si>
    <t>6.197,85</t>
  </si>
  <si>
    <t>5.301,58</t>
  </si>
  <si>
    <t>Broj i sredstva uključeni u okviru podataka za CSR Podgorica</t>
  </si>
  <si>
    <t>43.418,50</t>
  </si>
  <si>
    <t>6.567,57</t>
  </si>
  <si>
    <t>1.426,78</t>
  </si>
  <si>
    <t>53.082,46</t>
  </si>
  <si>
    <t>140.992.35</t>
  </si>
  <si>
    <t>55.665,05</t>
  </si>
  <si>
    <t>224.673.03</t>
  </si>
  <si>
    <t>165,20</t>
  </si>
  <si>
    <t>64.009,26</t>
  </si>
  <si>
    <t>44.718,50</t>
  </si>
  <si>
    <t>6.588,00</t>
  </si>
  <si>
    <t>112.00</t>
  </si>
  <si>
    <t>132.00</t>
  </si>
  <si>
    <t>10,229.00</t>
  </si>
  <si>
    <t>2,429</t>
  </si>
  <si>
    <t>325,60</t>
  </si>
  <si>
    <t>1,612,35</t>
  </si>
  <si>
    <t>488,80</t>
  </si>
  <si>
    <t>140.00</t>
  </si>
  <si>
    <t>641.20</t>
  </si>
  <si>
    <t>4,899,59</t>
  </si>
  <si>
    <t>696.40</t>
  </si>
  <si>
    <t>335.20</t>
  </si>
  <si>
    <t>386.00</t>
  </si>
  <si>
    <t>554.40</t>
  </si>
  <si>
    <t>967.41</t>
  </si>
  <si>
    <t>70.40</t>
  </si>
  <si>
    <t>752.00</t>
  </si>
  <si>
    <t>655.00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</si>
</sst>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;[Red]#,##0"/>
    <numFmt numFmtId="166" formatCode="#,##0.00;[Red]#,##0.00"/>
    <numFmt numFmtId="167" formatCode="0;[Red]0"/>
  </numFmts>
  <fonts count="7">
    <font>
      <sz val="12"/>
      <name val="Times New Roman YU"/>
    </font>
    <font>
      <i/>
      <sz val="12"/>
      <name val="Times New Roman Tur"/>
      <family val="1"/>
      <charset val="162"/>
    </font>
    <font>
      <sz val="12"/>
      <name val="Arial Narrow"/>
      <family val="2"/>
    </font>
    <font>
      <sz val="12"/>
      <name val="Times New Roman YU"/>
    </font>
    <font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justify"/>
    </xf>
    <xf numFmtId="0" fontId="0" fillId="0" borderId="0" xfId="0" applyBorder="1"/>
    <xf numFmtId="16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/>
    <xf numFmtId="4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justify"/>
    </xf>
    <xf numFmtId="4" fontId="2" fillId="0" borderId="1" xfId="0" applyNumberFormat="1" applyFont="1" applyBorder="1" applyAlignment="1">
      <alignment vertical="justify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3" fontId="2" fillId="0" borderId="1" xfId="0" applyNumberFormat="1" applyFont="1" applyBorder="1" applyAlignment="1">
      <alignment vertical="justify"/>
    </xf>
    <xf numFmtId="49" fontId="0" fillId="0" borderId="0" xfId="0" applyNumberForma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justify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" xfId="0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right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I51"/>
  <sheetViews>
    <sheetView tabSelected="1" topLeftCell="P1" workbookViewId="0">
      <pane ySplit="1" topLeftCell="A17" activePane="bottomLeft" state="frozen"/>
      <selection pane="bottomLeft" activeCell="M44" sqref="M44"/>
    </sheetView>
  </sheetViews>
  <sheetFormatPr defaultRowHeight="15.75"/>
  <cols>
    <col min="2" max="2" width="10" customWidth="1"/>
    <col min="3" max="3" width="7.5" customWidth="1"/>
    <col min="4" max="4" width="9.625" customWidth="1"/>
    <col min="5" max="5" width="11.5" customWidth="1"/>
    <col min="6" max="6" width="8.375" customWidth="1"/>
    <col min="7" max="7" width="9.5" customWidth="1"/>
    <col min="8" max="8" width="11.375" customWidth="1"/>
    <col min="9" max="9" width="7.375" customWidth="1"/>
    <col min="10" max="10" width="11.25" customWidth="1"/>
    <col min="11" max="11" width="8.5" customWidth="1"/>
    <col min="12" max="12" width="12.625" customWidth="1"/>
    <col min="15" max="15" width="10.625" customWidth="1"/>
    <col min="16" max="16" width="10.125" customWidth="1"/>
    <col min="17" max="17" width="13.5" customWidth="1"/>
    <col min="18" max="18" width="10.125" customWidth="1"/>
    <col min="19" max="19" width="10.875" customWidth="1"/>
    <col min="20" max="20" width="7.625" customWidth="1"/>
    <col min="21" max="21" width="10" customWidth="1"/>
    <col min="23" max="23" width="11.5" customWidth="1"/>
    <col min="25" max="25" width="10" customWidth="1"/>
    <col min="26" max="26" width="8.5" customWidth="1"/>
    <col min="27" max="27" width="11" customWidth="1"/>
    <col min="28" max="28" width="7.125" customWidth="1"/>
  </cols>
  <sheetData>
    <row r="1" spans="1:35" s="1" customFormat="1" ht="14.25" customHeight="1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35" ht="48" customHeight="1">
      <c r="A2" s="46" t="s">
        <v>7</v>
      </c>
      <c r="B2" s="47"/>
      <c r="C2" s="39" t="s">
        <v>13</v>
      </c>
      <c r="D2" s="39"/>
      <c r="E2" s="39"/>
      <c r="F2" s="39" t="s">
        <v>11</v>
      </c>
      <c r="G2" s="39"/>
      <c r="H2" s="39"/>
      <c r="I2" s="39" t="s">
        <v>8</v>
      </c>
      <c r="J2" s="39"/>
      <c r="K2" s="50" t="s">
        <v>12</v>
      </c>
      <c r="L2" s="50"/>
      <c r="M2" s="37" t="s">
        <v>31</v>
      </c>
      <c r="N2" s="37"/>
      <c r="O2" s="37"/>
      <c r="P2" s="44" t="s">
        <v>32</v>
      </c>
      <c r="Q2" s="45"/>
      <c r="R2" s="40" t="s">
        <v>9</v>
      </c>
      <c r="S2" s="41"/>
      <c r="T2" s="39" t="s">
        <v>14</v>
      </c>
      <c r="U2" s="39"/>
      <c r="V2" s="37" t="s">
        <v>33</v>
      </c>
      <c r="W2" s="37"/>
      <c r="X2" s="37" t="s">
        <v>34</v>
      </c>
      <c r="Y2" s="37"/>
      <c r="Z2" s="37" t="s">
        <v>37</v>
      </c>
      <c r="AA2" s="37"/>
      <c r="AB2" s="37" t="s">
        <v>38</v>
      </c>
      <c r="AC2" s="37"/>
      <c r="AD2" s="35" t="s">
        <v>42</v>
      </c>
      <c r="AE2" s="36"/>
      <c r="AF2" s="35" t="s">
        <v>43</v>
      </c>
      <c r="AG2" s="36"/>
      <c r="AH2" s="35" t="s">
        <v>44</v>
      </c>
      <c r="AI2" s="36"/>
    </row>
    <row r="3" spans="1:35" ht="45" customHeight="1">
      <c r="A3" s="48"/>
      <c r="B3" s="49"/>
      <c r="C3" s="8" t="s">
        <v>0</v>
      </c>
      <c r="D3" s="8" t="s">
        <v>1</v>
      </c>
      <c r="E3" s="7" t="s">
        <v>2</v>
      </c>
      <c r="F3" s="8" t="s">
        <v>3</v>
      </c>
      <c r="G3" s="8" t="s">
        <v>10</v>
      </c>
      <c r="H3" s="7" t="s">
        <v>2</v>
      </c>
      <c r="I3" s="7" t="s">
        <v>4</v>
      </c>
      <c r="J3" s="7" t="s">
        <v>2</v>
      </c>
      <c r="K3" s="7" t="s">
        <v>4</v>
      </c>
      <c r="L3" s="7" t="s">
        <v>6</v>
      </c>
      <c r="M3" s="8" t="s">
        <v>15</v>
      </c>
      <c r="N3" s="8" t="s">
        <v>16</v>
      </c>
      <c r="O3" s="7" t="s">
        <v>2</v>
      </c>
      <c r="P3" s="9" t="s">
        <v>15</v>
      </c>
      <c r="Q3" s="7" t="s">
        <v>2</v>
      </c>
      <c r="R3" s="7" t="s">
        <v>4</v>
      </c>
      <c r="S3" s="7" t="s">
        <v>2</v>
      </c>
      <c r="T3" s="7" t="s">
        <v>4</v>
      </c>
      <c r="U3" s="7" t="s">
        <v>2</v>
      </c>
      <c r="V3" s="7" t="s">
        <v>4</v>
      </c>
      <c r="W3" s="7" t="s">
        <v>2</v>
      </c>
      <c r="X3" s="13" t="s">
        <v>4</v>
      </c>
      <c r="Y3" s="13" t="s">
        <v>2</v>
      </c>
      <c r="Z3" s="7" t="s">
        <v>4</v>
      </c>
      <c r="AA3" s="7" t="s">
        <v>2</v>
      </c>
      <c r="AB3" s="14" t="s">
        <v>4</v>
      </c>
      <c r="AC3" s="14" t="s">
        <v>2</v>
      </c>
      <c r="AD3" s="20" t="s">
        <v>4</v>
      </c>
      <c r="AE3" s="20" t="s">
        <v>2</v>
      </c>
      <c r="AF3" s="20" t="s">
        <v>4</v>
      </c>
      <c r="AG3" s="20" t="s">
        <v>2</v>
      </c>
      <c r="AH3" s="20" t="s">
        <v>4</v>
      </c>
      <c r="AI3" s="20" t="s">
        <v>2</v>
      </c>
    </row>
    <row r="4" spans="1:35" s="52" customFormat="1" ht="17.25" customHeight="1">
      <c r="A4" s="43" t="s">
        <v>5</v>
      </c>
      <c r="B4" s="6" t="s">
        <v>17</v>
      </c>
      <c r="C4" s="3">
        <v>1554</v>
      </c>
      <c r="D4" s="3">
        <v>3016</v>
      </c>
      <c r="E4" s="4">
        <v>64744.04</v>
      </c>
      <c r="F4" s="3">
        <v>1853</v>
      </c>
      <c r="G4" s="3">
        <v>5982</v>
      </c>
      <c r="H4" s="4">
        <v>176715.1</v>
      </c>
      <c r="I4" s="2">
        <v>467</v>
      </c>
      <c r="J4" s="4">
        <v>52084.1</v>
      </c>
      <c r="K4" s="2">
        <v>2875</v>
      </c>
      <c r="L4" s="4">
        <v>186709.15</v>
      </c>
      <c r="M4" s="3">
        <v>39</v>
      </c>
      <c r="N4" s="3">
        <v>75</v>
      </c>
      <c r="O4" s="4">
        <v>2517</v>
      </c>
      <c r="P4" s="2">
        <v>117</v>
      </c>
      <c r="Q4" s="4">
        <v>7893</v>
      </c>
      <c r="R4" s="28">
        <v>511</v>
      </c>
      <c r="S4" s="28" t="s">
        <v>36</v>
      </c>
      <c r="T4" s="28">
        <v>7</v>
      </c>
      <c r="U4" s="4">
        <v>3839.34</v>
      </c>
      <c r="V4" s="3">
        <v>1473</v>
      </c>
      <c r="W4" s="4">
        <v>302227.28999999998</v>
      </c>
      <c r="X4" s="3">
        <v>313</v>
      </c>
      <c r="Y4" s="4">
        <v>56991.040000000001</v>
      </c>
      <c r="Z4" s="3">
        <v>951</v>
      </c>
      <c r="AA4" s="4">
        <v>57684.89</v>
      </c>
      <c r="AB4" s="3">
        <v>189</v>
      </c>
      <c r="AC4" s="4">
        <v>20580.759999999998</v>
      </c>
      <c r="AD4" s="2">
        <v>137</v>
      </c>
      <c r="AE4" s="18" t="s">
        <v>45</v>
      </c>
      <c r="AF4" s="2">
        <v>25</v>
      </c>
      <c r="AG4" s="18" t="s">
        <v>46</v>
      </c>
      <c r="AH4" s="2">
        <v>246</v>
      </c>
      <c r="AI4" s="18" t="s">
        <v>47</v>
      </c>
    </row>
    <row r="5" spans="1:35" s="52" customFormat="1" ht="16.5" customHeight="1">
      <c r="A5" s="43"/>
      <c r="B5" s="6" t="s">
        <v>18</v>
      </c>
      <c r="C5" s="3">
        <v>1518</v>
      </c>
      <c r="D5" s="3">
        <v>2924</v>
      </c>
      <c r="E5" s="4">
        <v>61685.79</v>
      </c>
      <c r="F5" s="3">
        <v>1797</v>
      </c>
      <c r="G5" s="3">
        <v>5684</v>
      </c>
      <c r="H5" s="4">
        <v>168437</v>
      </c>
      <c r="I5" s="2">
        <v>470</v>
      </c>
      <c r="J5" s="4">
        <v>52415.37</v>
      </c>
      <c r="K5" s="2">
        <v>2991</v>
      </c>
      <c r="L5" s="4">
        <v>200046.6</v>
      </c>
      <c r="M5" s="3">
        <v>58</v>
      </c>
      <c r="N5" s="3">
        <v>76</v>
      </c>
      <c r="O5" s="4">
        <v>2451.35</v>
      </c>
      <c r="P5" s="2">
        <v>54</v>
      </c>
      <c r="Q5" s="4">
        <v>2112.9</v>
      </c>
      <c r="R5" s="28">
        <v>511</v>
      </c>
      <c r="S5" s="12" t="s">
        <v>36</v>
      </c>
      <c r="T5" s="28">
        <v>7</v>
      </c>
      <c r="U5" s="4">
        <v>2237.13</v>
      </c>
      <c r="V5" s="3">
        <v>1988</v>
      </c>
      <c r="W5" s="4">
        <v>611261.25</v>
      </c>
      <c r="X5" s="3">
        <v>329</v>
      </c>
      <c r="Y5" s="4">
        <v>66877.84</v>
      </c>
      <c r="Z5" s="3">
        <v>956</v>
      </c>
      <c r="AA5" s="4">
        <v>57391.32</v>
      </c>
      <c r="AB5" s="3">
        <v>187</v>
      </c>
      <c r="AC5" s="4">
        <v>20265.400000000001</v>
      </c>
      <c r="AD5" s="2">
        <v>137</v>
      </c>
      <c r="AE5" s="18" t="s">
        <v>48</v>
      </c>
      <c r="AF5" s="2">
        <v>24</v>
      </c>
      <c r="AG5" s="18" t="s">
        <v>49</v>
      </c>
      <c r="AH5" s="2">
        <v>22</v>
      </c>
      <c r="AI5" s="18" t="s">
        <v>50</v>
      </c>
    </row>
    <row r="6" spans="1:35" s="52" customFormat="1" ht="17.25" customHeight="1">
      <c r="A6" s="43"/>
      <c r="B6" s="6" t="s">
        <v>19</v>
      </c>
      <c r="C6" s="3">
        <v>1395</v>
      </c>
      <c r="D6" s="3">
        <v>2620</v>
      </c>
      <c r="E6" s="4">
        <v>56228.22</v>
      </c>
      <c r="F6" s="3">
        <v>1651</v>
      </c>
      <c r="G6" s="3">
        <v>5062</v>
      </c>
      <c r="H6" s="4">
        <v>152061.81</v>
      </c>
      <c r="I6" s="2">
        <v>484</v>
      </c>
      <c r="J6" s="4">
        <v>56219.34</v>
      </c>
      <c r="K6" s="2">
        <v>3275</v>
      </c>
      <c r="L6" s="4">
        <v>227502.93</v>
      </c>
      <c r="M6" s="3">
        <v>58</v>
      </c>
      <c r="N6" s="3">
        <v>93</v>
      </c>
      <c r="O6" s="4">
        <v>3086.5</v>
      </c>
      <c r="P6" s="2">
        <v>125</v>
      </c>
      <c r="Q6" s="4">
        <v>8004.8</v>
      </c>
      <c r="R6" s="28">
        <v>162</v>
      </c>
      <c r="S6" s="12" t="s">
        <v>36</v>
      </c>
      <c r="T6" s="28">
        <v>9</v>
      </c>
      <c r="U6" s="4">
        <v>7188.69</v>
      </c>
      <c r="V6" s="3">
        <v>3261</v>
      </c>
      <c r="W6" s="4">
        <v>1258979.1100000001</v>
      </c>
      <c r="X6" s="3">
        <v>361</v>
      </c>
      <c r="Y6" s="4">
        <v>86810.3</v>
      </c>
      <c r="Z6" s="3">
        <v>942</v>
      </c>
      <c r="AA6" s="4">
        <v>57426.52</v>
      </c>
      <c r="AB6" s="3">
        <v>171</v>
      </c>
      <c r="AC6" s="4">
        <v>18452.18</v>
      </c>
      <c r="AD6" s="2">
        <v>138</v>
      </c>
      <c r="AE6" s="18" t="s">
        <v>52</v>
      </c>
      <c r="AF6" s="2">
        <v>24</v>
      </c>
      <c r="AG6" s="18" t="s">
        <v>49</v>
      </c>
      <c r="AH6" s="2">
        <v>127</v>
      </c>
      <c r="AI6" s="18" t="s">
        <v>51</v>
      </c>
    </row>
    <row r="7" spans="1:35" s="52" customFormat="1">
      <c r="A7" s="43"/>
      <c r="B7" s="2" t="s">
        <v>20</v>
      </c>
      <c r="C7" s="3">
        <v>1341</v>
      </c>
      <c r="D7" s="3">
        <v>2502</v>
      </c>
      <c r="E7" s="4">
        <v>55187.88</v>
      </c>
      <c r="F7" s="3">
        <v>1562</v>
      </c>
      <c r="G7" s="3">
        <v>4736</v>
      </c>
      <c r="H7" s="4">
        <v>145414.24</v>
      </c>
      <c r="I7" s="2">
        <v>487</v>
      </c>
      <c r="J7" s="4">
        <v>53740.45</v>
      </c>
      <c r="K7" s="2">
        <v>3392</v>
      </c>
      <c r="L7" s="4">
        <v>220772.16</v>
      </c>
      <c r="M7" s="3">
        <v>71</v>
      </c>
      <c r="N7" s="3">
        <v>125</v>
      </c>
      <c r="O7" s="4">
        <v>4525.7</v>
      </c>
      <c r="P7" s="2">
        <v>118</v>
      </c>
      <c r="Q7" s="4">
        <v>8445.6</v>
      </c>
      <c r="R7" s="28">
        <v>549</v>
      </c>
      <c r="S7" s="12" t="s">
        <v>36</v>
      </c>
      <c r="T7" s="28">
        <v>1</v>
      </c>
      <c r="U7" s="4">
        <v>319.58999999999997</v>
      </c>
      <c r="V7" s="3">
        <v>3834</v>
      </c>
      <c r="W7" s="4">
        <v>1251584.8700000001</v>
      </c>
      <c r="X7" s="3">
        <v>373</v>
      </c>
      <c r="Y7" s="4">
        <v>78913.75</v>
      </c>
      <c r="Z7" s="3">
        <v>901</v>
      </c>
      <c r="AA7" s="4">
        <v>55818.7</v>
      </c>
      <c r="AB7" s="3">
        <v>87</v>
      </c>
      <c r="AC7" s="19" t="s">
        <v>39</v>
      </c>
      <c r="AD7" s="2">
        <v>138</v>
      </c>
      <c r="AE7" s="18" t="s">
        <v>53</v>
      </c>
      <c r="AF7" s="2">
        <v>24</v>
      </c>
      <c r="AG7" s="18" t="s">
        <v>54</v>
      </c>
      <c r="AH7" s="2">
        <v>264</v>
      </c>
      <c r="AI7" s="18" t="s">
        <v>55</v>
      </c>
    </row>
    <row r="8" spans="1:35" s="52" customFormat="1">
      <c r="A8" s="43"/>
      <c r="B8" s="2" t="s">
        <v>21</v>
      </c>
      <c r="C8" s="3">
        <v>1321</v>
      </c>
      <c r="D8" s="3">
        <v>2459</v>
      </c>
      <c r="E8" s="4">
        <v>54324.41</v>
      </c>
      <c r="F8" s="3">
        <v>1416</v>
      </c>
      <c r="G8" s="3">
        <v>4102</v>
      </c>
      <c r="H8" s="4">
        <v>133022.98000000001</v>
      </c>
      <c r="I8" s="2">
        <v>491</v>
      </c>
      <c r="J8" s="4">
        <v>54733.599999999999</v>
      </c>
      <c r="K8" s="15">
        <v>3407</v>
      </c>
      <c r="L8" s="4">
        <v>221915.19</v>
      </c>
      <c r="M8" s="2">
        <v>115</v>
      </c>
      <c r="N8" s="2">
        <v>207</v>
      </c>
      <c r="O8" s="16">
        <v>7431.7</v>
      </c>
      <c r="P8" s="2">
        <v>138</v>
      </c>
      <c r="Q8" s="16">
        <v>9299.4</v>
      </c>
      <c r="R8" s="28">
        <v>790</v>
      </c>
      <c r="S8" s="28" t="s">
        <v>36</v>
      </c>
      <c r="T8" s="28">
        <v>1</v>
      </c>
      <c r="U8" s="2">
        <v>319.58999999999997</v>
      </c>
      <c r="V8" s="17">
        <v>4258</v>
      </c>
      <c r="W8" s="16">
        <v>1273362.49</v>
      </c>
      <c r="X8" s="2">
        <v>382</v>
      </c>
      <c r="Y8" s="16">
        <v>79867.13</v>
      </c>
      <c r="Z8" s="17">
        <v>932</v>
      </c>
      <c r="AA8" s="16">
        <v>62145.89</v>
      </c>
      <c r="AB8" s="2">
        <v>213</v>
      </c>
      <c r="AC8" s="16">
        <v>25063.84</v>
      </c>
      <c r="AD8" s="2">
        <v>138</v>
      </c>
      <c r="AE8" s="18" t="s">
        <v>56</v>
      </c>
      <c r="AF8" s="2">
        <v>24</v>
      </c>
      <c r="AG8" s="18" t="s">
        <v>57</v>
      </c>
      <c r="AH8" s="2">
        <v>261</v>
      </c>
      <c r="AI8" s="18" t="s">
        <v>58</v>
      </c>
    </row>
    <row r="9" spans="1:35" s="52" customFormat="1">
      <c r="A9" s="43"/>
      <c r="B9" s="2" t="s">
        <v>22</v>
      </c>
      <c r="C9" s="3">
        <v>1327</v>
      </c>
      <c r="D9" s="3">
        <v>2469</v>
      </c>
      <c r="E9" s="4">
        <v>55615.17</v>
      </c>
      <c r="F9" s="3">
        <v>1444</v>
      </c>
      <c r="G9" s="3">
        <v>4255</v>
      </c>
      <c r="H9" s="4">
        <v>137614.78</v>
      </c>
      <c r="I9" s="3">
        <v>494</v>
      </c>
      <c r="J9" s="4">
        <v>55422.95</v>
      </c>
      <c r="K9" s="15">
        <v>3458</v>
      </c>
      <c r="L9" s="4">
        <v>227354.1</v>
      </c>
      <c r="M9" s="2">
        <v>112</v>
      </c>
      <c r="N9" s="2">
        <v>220</v>
      </c>
      <c r="O9" s="16">
        <v>7853.902</v>
      </c>
      <c r="P9" s="2">
        <v>130</v>
      </c>
      <c r="Q9" s="16">
        <v>8872.4</v>
      </c>
      <c r="R9" s="28">
        <v>790</v>
      </c>
      <c r="S9" s="28" t="s">
        <v>36</v>
      </c>
      <c r="T9" s="28">
        <v>8</v>
      </c>
      <c r="U9" s="16">
        <v>2556.7199999999998</v>
      </c>
      <c r="V9" s="17">
        <v>4355</v>
      </c>
      <c r="W9" s="16">
        <v>1157671.83</v>
      </c>
      <c r="X9" s="2">
        <v>388</v>
      </c>
      <c r="Y9" s="16">
        <v>81838.429999999993</v>
      </c>
      <c r="Z9" s="2">
        <v>914</v>
      </c>
      <c r="AA9" s="16">
        <v>61965.67</v>
      </c>
      <c r="AB9" s="2">
        <v>175</v>
      </c>
      <c r="AC9" s="16">
        <v>20155.68</v>
      </c>
      <c r="AD9" s="2">
        <v>141</v>
      </c>
      <c r="AE9" s="21">
        <v>44019</v>
      </c>
      <c r="AF9" s="5">
        <v>24</v>
      </c>
      <c r="AG9" s="21">
        <v>6629.81</v>
      </c>
      <c r="AH9" s="2">
        <v>253</v>
      </c>
      <c r="AI9" s="21">
        <v>4902.13</v>
      </c>
    </row>
    <row r="10" spans="1:35" s="52" customFormat="1">
      <c r="A10" s="43"/>
      <c r="B10" s="2" t="s">
        <v>23</v>
      </c>
      <c r="C10" s="3">
        <v>1343</v>
      </c>
      <c r="D10" s="3">
        <v>2495</v>
      </c>
      <c r="E10" s="4">
        <v>54841.09</v>
      </c>
      <c r="F10" s="3">
        <v>1500</v>
      </c>
      <c r="G10" s="3">
        <v>4516</v>
      </c>
      <c r="H10" s="4">
        <v>152679.82999999999</v>
      </c>
      <c r="I10" s="3">
        <v>496</v>
      </c>
      <c r="J10" s="4">
        <v>56979.89</v>
      </c>
      <c r="K10" s="3">
        <v>3450</v>
      </c>
      <c r="L10" s="4">
        <v>232933.37</v>
      </c>
      <c r="M10" s="18">
        <v>150</v>
      </c>
      <c r="N10" s="18">
        <v>349</v>
      </c>
      <c r="O10" s="21">
        <v>12603.5</v>
      </c>
      <c r="P10" s="18">
        <v>18</v>
      </c>
      <c r="Q10" s="21">
        <v>772.8</v>
      </c>
      <c r="R10" s="28">
        <v>790</v>
      </c>
      <c r="S10" s="22" t="s">
        <v>36</v>
      </c>
      <c r="T10" s="22">
        <v>10</v>
      </c>
      <c r="U10" s="23">
        <v>3224.7</v>
      </c>
      <c r="V10" s="26">
        <v>4407</v>
      </c>
      <c r="W10" s="16">
        <v>1154995.8600000001</v>
      </c>
      <c r="X10" s="2">
        <v>397</v>
      </c>
      <c r="Y10" s="16">
        <v>83642.880000000005</v>
      </c>
      <c r="Z10" s="10">
        <v>925</v>
      </c>
      <c r="AA10" s="16">
        <v>62349.03</v>
      </c>
      <c r="AB10" s="2">
        <v>180</v>
      </c>
      <c r="AC10" s="16">
        <v>21935.82</v>
      </c>
      <c r="AD10" s="2">
        <v>140</v>
      </c>
      <c r="AE10" s="18" t="s">
        <v>60</v>
      </c>
      <c r="AF10" s="2">
        <v>24</v>
      </c>
      <c r="AG10" s="18" t="s">
        <v>61</v>
      </c>
      <c r="AH10" s="2">
        <v>70</v>
      </c>
      <c r="AI10" s="18" t="s">
        <v>62</v>
      </c>
    </row>
    <row r="11" spans="1:35" s="52" customFormat="1">
      <c r="A11" s="43"/>
      <c r="B11" s="2" t="s">
        <v>24</v>
      </c>
      <c r="C11" s="3">
        <v>1324</v>
      </c>
      <c r="D11" s="3">
        <v>2460</v>
      </c>
      <c r="E11" s="19" t="s">
        <v>63</v>
      </c>
      <c r="F11" s="3">
        <v>1489</v>
      </c>
      <c r="G11" s="3">
        <v>4515</v>
      </c>
      <c r="H11" s="19" t="s">
        <v>64</v>
      </c>
      <c r="I11" s="2">
        <v>494</v>
      </c>
      <c r="J11" s="51" t="s">
        <v>65</v>
      </c>
      <c r="K11" s="3">
        <v>3405</v>
      </c>
      <c r="L11" s="19" t="s">
        <v>66</v>
      </c>
      <c r="M11" s="2">
        <v>181</v>
      </c>
      <c r="N11" s="2">
        <v>475</v>
      </c>
      <c r="O11" s="21">
        <v>16744.099999999999</v>
      </c>
      <c r="P11" s="2">
        <v>3</v>
      </c>
      <c r="Q11" s="21" t="s">
        <v>67</v>
      </c>
      <c r="R11" s="28">
        <v>1566</v>
      </c>
      <c r="S11" s="22" t="s">
        <v>36</v>
      </c>
      <c r="T11" s="22">
        <v>8</v>
      </c>
      <c r="U11" s="29">
        <v>2899.35</v>
      </c>
      <c r="V11" s="26">
        <v>4441</v>
      </c>
      <c r="W11" s="16">
        <v>1161623.8600000001</v>
      </c>
      <c r="X11" s="2">
        <v>402</v>
      </c>
      <c r="Y11" s="16">
        <v>83961.44</v>
      </c>
      <c r="Z11" s="10">
        <v>935</v>
      </c>
      <c r="AA11" s="18" t="s">
        <v>68</v>
      </c>
      <c r="AB11" s="2">
        <v>234</v>
      </c>
      <c r="AC11" s="16">
        <v>28061.759999999998</v>
      </c>
      <c r="AD11" s="2">
        <v>142</v>
      </c>
      <c r="AE11" s="18" t="s">
        <v>69</v>
      </c>
      <c r="AF11" s="2">
        <v>24</v>
      </c>
      <c r="AG11" s="18" t="s">
        <v>70</v>
      </c>
      <c r="AH11" s="2">
        <v>0</v>
      </c>
      <c r="AI11" s="2">
        <v>0</v>
      </c>
    </row>
    <row r="12" spans="1:35" s="52" customFormat="1">
      <c r="A12" s="43"/>
      <c r="B12" s="2" t="s">
        <v>25</v>
      </c>
      <c r="C12" s="3">
        <v>1310</v>
      </c>
      <c r="D12" s="30" t="s">
        <v>74</v>
      </c>
      <c r="E12" s="19">
        <v>53316.39</v>
      </c>
      <c r="F12" s="3">
        <v>1508</v>
      </c>
      <c r="G12" s="3">
        <v>4650</v>
      </c>
      <c r="H12" s="19">
        <v>152031.28</v>
      </c>
      <c r="I12" s="2">
        <v>492</v>
      </c>
      <c r="J12" s="19">
        <v>55001.96</v>
      </c>
      <c r="K12" s="3">
        <v>3348</v>
      </c>
      <c r="L12" s="19">
        <v>221280.52</v>
      </c>
      <c r="M12" s="2">
        <v>161</v>
      </c>
      <c r="N12" s="2">
        <v>393</v>
      </c>
      <c r="O12" s="16">
        <v>14243.5</v>
      </c>
      <c r="P12" s="2">
        <v>5</v>
      </c>
      <c r="Q12" s="21" t="s">
        <v>75</v>
      </c>
      <c r="R12" s="28">
        <v>1809</v>
      </c>
      <c r="S12" s="4"/>
      <c r="T12" s="28">
        <v>5</v>
      </c>
      <c r="U12" s="21" t="s">
        <v>76</v>
      </c>
      <c r="V12" s="17">
        <v>4576</v>
      </c>
      <c r="W12" s="16">
        <v>1227368.1299999999</v>
      </c>
      <c r="X12" s="2">
        <v>401</v>
      </c>
      <c r="Y12" s="16">
        <v>83170.14</v>
      </c>
      <c r="Z12" s="2">
        <v>930</v>
      </c>
      <c r="AA12" s="16">
        <v>63810.35</v>
      </c>
      <c r="AB12" s="2">
        <v>185</v>
      </c>
      <c r="AC12" s="16">
        <v>23557.8</v>
      </c>
      <c r="AD12" s="2">
        <v>140</v>
      </c>
      <c r="AE12" s="16">
        <v>43081.5</v>
      </c>
      <c r="AF12" s="2">
        <v>24</v>
      </c>
      <c r="AG12" s="16">
        <v>6570.58</v>
      </c>
      <c r="AH12" s="2">
        <v>0</v>
      </c>
      <c r="AI12" s="2">
        <v>0</v>
      </c>
    </row>
    <row r="13" spans="1:35" s="52" customFormat="1">
      <c r="A13" s="43"/>
      <c r="B13" s="2" t="s">
        <v>26</v>
      </c>
      <c r="C13" s="3">
        <v>1313</v>
      </c>
      <c r="D13" s="3">
        <v>2442</v>
      </c>
      <c r="E13" s="4">
        <v>53775.16</v>
      </c>
      <c r="F13" s="3">
        <v>1521</v>
      </c>
      <c r="G13" s="3">
        <v>4721</v>
      </c>
      <c r="H13" s="4">
        <v>147044.64000000001</v>
      </c>
      <c r="I13" s="2">
        <v>490</v>
      </c>
      <c r="J13" s="4">
        <v>55333.01</v>
      </c>
      <c r="K13" s="3">
        <v>3261</v>
      </c>
      <c r="L13" s="4">
        <v>215406.02</v>
      </c>
      <c r="M13" s="2">
        <v>158</v>
      </c>
      <c r="N13" s="2">
        <v>294</v>
      </c>
      <c r="O13" s="16">
        <v>11008.55</v>
      </c>
      <c r="P13" s="2">
        <v>124</v>
      </c>
      <c r="Q13" s="16">
        <v>8497.7999999999993</v>
      </c>
      <c r="R13" s="53">
        <v>2060</v>
      </c>
      <c r="S13" s="2"/>
      <c r="T13" s="54">
        <v>3</v>
      </c>
      <c r="U13" s="16">
        <v>1609.47</v>
      </c>
      <c r="V13" s="17">
        <v>4645</v>
      </c>
      <c r="W13" s="16">
        <v>1209425.1399999999</v>
      </c>
      <c r="X13" s="2">
        <v>401</v>
      </c>
      <c r="Y13" s="16">
        <v>83594.73</v>
      </c>
      <c r="Z13" s="2">
        <v>937</v>
      </c>
      <c r="AA13" s="16">
        <v>62844</v>
      </c>
      <c r="AB13" s="2">
        <v>174</v>
      </c>
      <c r="AC13" s="16">
        <v>20757.04</v>
      </c>
      <c r="AD13" s="2">
        <v>146</v>
      </c>
      <c r="AE13" s="16">
        <v>44806.7</v>
      </c>
      <c r="AF13" s="2">
        <v>24</v>
      </c>
      <c r="AG13" s="16">
        <v>6743.27</v>
      </c>
      <c r="AH13" s="2">
        <v>294</v>
      </c>
      <c r="AI13" s="16">
        <v>5516.85</v>
      </c>
    </row>
    <row r="14" spans="1:35" s="52" customFormat="1">
      <c r="A14" s="43"/>
      <c r="B14" s="2" t="s">
        <v>27</v>
      </c>
      <c r="C14" s="3">
        <v>1321</v>
      </c>
      <c r="D14" s="3">
        <v>2463</v>
      </c>
      <c r="E14" s="4">
        <v>53261.72</v>
      </c>
      <c r="F14" s="3">
        <v>1524</v>
      </c>
      <c r="G14" s="3">
        <v>4735</v>
      </c>
      <c r="H14" s="4">
        <v>142577.85</v>
      </c>
      <c r="I14" s="2">
        <v>501</v>
      </c>
      <c r="J14" s="4">
        <v>60344.3</v>
      </c>
      <c r="K14" s="3">
        <v>3445</v>
      </c>
      <c r="L14" s="4">
        <v>273531.40999999997</v>
      </c>
      <c r="M14" s="2">
        <v>139</v>
      </c>
      <c r="N14" s="2">
        <v>328</v>
      </c>
      <c r="O14" s="16">
        <v>11892.6</v>
      </c>
      <c r="P14" s="2">
        <v>134</v>
      </c>
      <c r="Q14" s="16">
        <v>8968.2000000000007</v>
      </c>
      <c r="R14" s="53">
        <v>2441</v>
      </c>
      <c r="S14" s="2">
        <v>0</v>
      </c>
      <c r="T14" s="54">
        <v>8</v>
      </c>
      <c r="U14" s="16">
        <v>2579.7600000000002</v>
      </c>
      <c r="V14" s="17">
        <v>4693</v>
      </c>
      <c r="W14" s="16">
        <v>1224283.78</v>
      </c>
      <c r="X14" s="2">
        <v>401</v>
      </c>
      <c r="Y14" s="16">
        <v>83363.13</v>
      </c>
      <c r="Z14" s="2">
        <v>922</v>
      </c>
      <c r="AA14" s="16">
        <v>62684.33</v>
      </c>
      <c r="AB14" s="2">
        <v>182</v>
      </c>
      <c r="AC14" s="16">
        <v>21625.439999999999</v>
      </c>
      <c r="AD14" s="2">
        <v>146</v>
      </c>
      <c r="AE14" s="16">
        <v>44891.5</v>
      </c>
      <c r="AF14" s="2">
        <v>24</v>
      </c>
      <c r="AG14" s="16">
        <v>6503.71</v>
      </c>
      <c r="AH14" s="2">
        <v>188</v>
      </c>
      <c r="AI14" s="18" t="s">
        <v>80</v>
      </c>
    </row>
    <row r="15" spans="1:35" s="52" customFormat="1">
      <c r="A15" s="43"/>
      <c r="B15" s="2" t="s">
        <v>28</v>
      </c>
      <c r="C15" s="3">
        <v>1326</v>
      </c>
      <c r="D15" s="3">
        <v>2480</v>
      </c>
      <c r="E15" s="4">
        <v>53710.63</v>
      </c>
      <c r="F15" s="3">
        <v>1525</v>
      </c>
      <c r="G15" s="3">
        <v>4733</v>
      </c>
      <c r="H15" s="4">
        <v>142207.07</v>
      </c>
      <c r="I15" s="2">
        <v>507</v>
      </c>
      <c r="J15" s="4">
        <v>64132.51</v>
      </c>
      <c r="K15" s="3">
        <v>3416</v>
      </c>
      <c r="L15" s="4">
        <v>231491.89</v>
      </c>
      <c r="M15" s="2">
        <v>148</v>
      </c>
      <c r="N15" s="2">
        <v>325</v>
      </c>
      <c r="O15" s="16">
        <v>11186.4</v>
      </c>
      <c r="P15" s="2">
        <v>137</v>
      </c>
      <c r="Q15" s="16">
        <v>9424.7999999999993</v>
      </c>
      <c r="R15" s="53">
        <v>2406</v>
      </c>
      <c r="S15" s="2"/>
      <c r="T15" s="28">
        <v>7</v>
      </c>
      <c r="U15" s="16">
        <v>2257.29</v>
      </c>
      <c r="V15" s="17">
        <v>4719</v>
      </c>
      <c r="W15" s="16">
        <v>1219416.42</v>
      </c>
      <c r="X15" s="2">
        <v>410</v>
      </c>
      <c r="Y15" s="16">
        <v>84521.55</v>
      </c>
      <c r="Z15" s="17">
        <v>907</v>
      </c>
      <c r="AA15" s="16">
        <v>58137.84</v>
      </c>
      <c r="AB15" s="2">
        <v>155</v>
      </c>
      <c r="AC15" s="16">
        <v>18403.02</v>
      </c>
      <c r="AD15" s="2">
        <v>147</v>
      </c>
      <c r="AE15" s="16">
        <v>45157.3</v>
      </c>
      <c r="AF15" s="2">
        <v>24</v>
      </c>
      <c r="AG15" s="16">
        <v>6583.74</v>
      </c>
      <c r="AH15" s="2">
        <v>213</v>
      </c>
      <c r="AI15" s="16">
        <v>5524.8</v>
      </c>
    </row>
    <row r="16" spans="1:35" s="52" customFormat="1">
      <c r="A16" s="42"/>
      <c r="B16" s="42"/>
      <c r="C16" s="3"/>
      <c r="D16" s="3"/>
      <c r="E16" s="4"/>
      <c r="F16" s="3"/>
      <c r="G16" s="3"/>
      <c r="H16" s="4"/>
      <c r="I16" s="2"/>
      <c r="J16" s="4"/>
      <c r="K16" s="3"/>
      <c r="L16" s="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s="52" customFormat="1">
      <c r="A17" s="43" t="s">
        <v>29</v>
      </c>
      <c r="B17" s="6" t="s">
        <v>17</v>
      </c>
      <c r="C17" s="3">
        <v>114</v>
      </c>
      <c r="D17" s="3">
        <v>227</v>
      </c>
      <c r="E17" s="4">
        <v>4755.16</v>
      </c>
      <c r="F17" s="3">
        <v>124</v>
      </c>
      <c r="G17" s="3">
        <v>410</v>
      </c>
      <c r="H17" s="4">
        <v>11641.66</v>
      </c>
      <c r="I17" s="3">
        <v>38</v>
      </c>
      <c r="J17" s="4">
        <v>4193.3</v>
      </c>
      <c r="K17" s="3">
        <v>516</v>
      </c>
      <c r="L17" s="4">
        <v>33482.559999999998</v>
      </c>
      <c r="M17" s="3">
        <v>6</v>
      </c>
      <c r="N17" s="3">
        <v>9</v>
      </c>
      <c r="O17" s="4">
        <v>309</v>
      </c>
      <c r="P17" s="2">
        <v>6</v>
      </c>
      <c r="Q17" s="4">
        <v>524.79999999999995</v>
      </c>
      <c r="R17" s="28">
        <v>0</v>
      </c>
      <c r="S17" s="28" t="s">
        <v>36</v>
      </c>
      <c r="T17" s="28">
        <v>2</v>
      </c>
      <c r="U17" s="2">
        <v>639.17999999999995</v>
      </c>
      <c r="V17" s="3">
        <v>124</v>
      </c>
      <c r="W17" s="4">
        <v>28028.95</v>
      </c>
      <c r="X17" s="3">
        <v>24</v>
      </c>
      <c r="Y17" s="4">
        <v>4831.2299999999996</v>
      </c>
      <c r="Z17" s="3">
        <v>112</v>
      </c>
      <c r="AA17" s="4">
        <v>6849</v>
      </c>
      <c r="AB17" s="3">
        <v>23</v>
      </c>
      <c r="AC17" s="4">
        <v>2453.1799999999998</v>
      </c>
      <c r="AD17" s="32" t="s">
        <v>59</v>
      </c>
      <c r="AE17" s="33"/>
      <c r="AF17" s="33"/>
      <c r="AG17" s="33"/>
      <c r="AH17" s="33"/>
      <c r="AI17" s="34"/>
    </row>
    <row r="18" spans="1:35" s="52" customFormat="1">
      <c r="A18" s="43"/>
      <c r="B18" s="6" t="s">
        <v>18</v>
      </c>
      <c r="C18" s="3">
        <v>116</v>
      </c>
      <c r="D18" s="3">
        <v>228</v>
      </c>
      <c r="E18" s="4">
        <v>4774.47</v>
      </c>
      <c r="F18" s="3">
        <v>114</v>
      </c>
      <c r="G18" s="3">
        <v>359</v>
      </c>
      <c r="H18" s="4">
        <v>10411.879999999999</v>
      </c>
      <c r="I18" s="3">
        <v>38</v>
      </c>
      <c r="J18" s="4">
        <v>4193.3</v>
      </c>
      <c r="K18" s="3">
        <v>515</v>
      </c>
      <c r="L18" s="4">
        <v>33100.199999999997</v>
      </c>
      <c r="M18" s="3">
        <v>10</v>
      </c>
      <c r="N18" s="3">
        <v>17</v>
      </c>
      <c r="O18" s="4">
        <v>607</v>
      </c>
      <c r="P18" s="2">
        <v>6</v>
      </c>
      <c r="Q18" s="4">
        <v>421.2</v>
      </c>
      <c r="R18" s="28">
        <v>0</v>
      </c>
      <c r="S18" s="28" t="s">
        <v>36</v>
      </c>
      <c r="T18" s="28">
        <v>0</v>
      </c>
      <c r="U18" s="2">
        <v>0</v>
      </c>
      <c r="V18" s="3">
        <v>176</v>
      </c>
      <c r="W18" s="4">
        <v>52681.79</v>
      </c>
      <c r="X18" s="3">
        <v>25</v>
      </c>
      <c r="Y18" s="4">
        <v>5184.38</v>
      </c>
      <c r="Z18" s="3">
        <v>113</v>
      </c>
      <c r="AA18" s="4">
        <v>6879.75</v>
      </c>
      <c r="AB18" s="3">
        <v>14</v>
      </c>
      <c r="AC18" s="4">
        <v>1493.24</v>
      </c>
      <c r="AD18" s="32" t="s">
        <v>59</v>
      </c>
      <c r="AE18" s="33"/>
      <c r="AF18" s="33"/>
      <c r="AG18" s="33"/>
      <c r="AH18" s="33"/>
      <c r="AI18" s="34"/>
    </row>
    <row r="19" spans="1:35" s="52" customFormat="1">
      <c r="A19" s="43"/>
      <c r="B19" s="6" t="s">
        <v>19</v>
      </c>
      <c r="C19" s="3">
        <v>92</v>
      </c>
      <c r="D19" s="3">
        <v>175</v>
      </c>
      <c r="E19" s="4">
        <v>3750.64</v>
      </c>
      <c r="F19" s="3">
        <v>97</v>
      </c>
      <c r="G19" s="3">
        <v>286</v>
      </c>
      <c r="H19" s="4">
        <v>8914.9699999999993</v>
      </c>
      <c r="I19" s="3">
        <v>46</v>
      </c>
      <c r="J19" s="4">
        <v>5958.9</v>
      </c>
      <c r="K19" s="3">
        <v>627</v>
      </c>
      <c r="L19" s="4">
        <v>46902.21</v>
      </c>
      <c r="M19" s="3">
        <v>8</v>
      </c>
      <c r="N19" s="3">
        <v>25</v>
      </c>
      <c r="O19" s="4">
        <v>937</v>
      </c>
      <c r="P19" s="2">
        <v>5</v>
      </c>
      <c r="Q19" s="4">
        <v>358.8</v>
      </c>
      <c r="R19" s="28">
        <v>0</v>
      </c>
      <c r="S19" s="28" t="s">
        <v>36</v>
      </c>
      <c r="T19" s="28">
        <v>1</v>
      </c>
      <c r="U19" s="2">
        <v>319.58999999999997</v>
      </c>
      <c r="V19" s="3">
        <v>406</v>
      </c>
      <c r="W19" s="4">
        <v>176188.77</v>
      </c>
      <c r="X19" s="3">
        <v>29</v>
      </c>
      <c r="Y19" s="4">
        <v>5939.43</v>
      </c>
      <c r="Z19" s="3">
        <v>108</v>
      </c>
      <c r="AA19" s="4">
        <v>6490.29</v>
      </c>
      <c r="AB19" s="3">
        <v>8</v>
      </c>
      <c r="AC19" s="4">
        <v>853.28</v>
      </c>
      <c r="AD19" s="32" t="s">
        <v>59</v>
      </c>
      <c r="AE19" s="33"/>
      <c r="AF19" s="33"/>
      <c r="AG19" s="33"/>
      <c r="AH19" s="33"/>
      <c r="AI19" s="34"/>
    </row>
    <row r="20" spans="1:35" s="52" customFormat="1">
      <c r="A20" s="43"/>
      <c r="B20" s="2" t="s">
        <v>20</v>
      </c>
      <c r="C20" s="3">
        <v>92</v>
      </c>
      <c r="D20" s="3">
        <v>175</v>
      </c>
      <c r="E20" s="4">
        <v>3757.31</v>
      </c>
      <c r="F20" s="3">
        <v>98</v>
      </c>
      <c r="G20" s="3">
        <v>289</v>
      </c>
      <c r="H20" s="4">
        <v>8931.74</v>
      </c>
      <c r="I20" s="3">
        <v>46</v>
      </c>
      <c r="J20" s="4">
        <v>5076.1000000000004</v>
      </c>
      <c r="K20" s="3">
        <v>639</v>
      </c>
      <c r="L20" s="4">
        <v>40832.1</v>
      </c>
      <c r="M20" s="3">
        <v>5</v>
      </c>
      <c r="N20" s="3">
        <v>7</v>
      </c>
      <c r="O20" s="4">
        <v>248</v>
      </c>
      <c r="P20" s="2">
        <v>7</v>
      </c>
      <c r="Q20" s="4">
        <v>559.79999999999995</v>
      </c>
      <c r="R20" s="28">
        <v>0</v>
      </c>
      <c r="S20" s="28" t="s">
        <v>36</v>
      </c>
      <c r="T20" s="28">
        <v>1</v>
      </c>
      <c r="U20" s="2">
        <v>319.58999999999997</v>
      </c>
      <c r="V20" s="3">
        <v>427</v>
      </c>
      <c r="W20" s="4">
        <v>106818.21</v>
      </c>
      <c r="X20" s="3">
        <v>29</v>
      </c>
      <c r="Y20" s="4">
        <v>5983</v>
      </c>
      <c r="Z20" s="3">
        <v>100</v>
      </c>
      <c r="AA20" s="4">
        <v>6036.1</v>
      </c>
      <c r="AB20" s="3">
        <v>8</v>
      </c>
      <c r="AC20" s="19" t="s">
        <v>40</v>
      </c>
      <c r="AD20" s="32" t="s">
        <v>59</v>
      </c>
      <c r="AE20" s="33"/>
      <c r="AF20" s="33"/>
      <c r="AG20" s="33"/>
      <c r="AH20" s="33"/>
      <c r="AI20" s="34"/>
    </row>
    <row r="21" spans="1:35" s="52" customFormat="1">
      <c r="A21" s="43"/>
      <c r="B21" s="2" t="s">
        <v>21</v>
      </c>
      <c r="C21" s="3">
        <v>90</v>
      </c>
      <c r="D21" s="3">
        <v>170</v>
      </c>
      <c r="E21" s="4">
        <v>3660.36</v>
      </c>
      <c r="F21" s="3">
        <v>98</v>
      </c>
      <c r="G21" s="3">
        <v>290</v>
      </c>
      <c r="H21" s="4">
        <v>9777.43</v>
      </c>
      <c r="I21" s="2">
        <v>46</v>
      </c>
      <c r="J21" s="4">
        <v>5076.1000000000004</v>
      </c>
      <c r="K21" s="3">
        <v>635</v>
      </c>
      <c r="L21" s="4">
        <v>41790.6</v>
      </c>
      <c r="M21" s="2">
        <v>3</v>
      </c>
      <c r="N21" s="2">
        <v>7</v>
      </c>
      <c r="O21" s="16">
        <v>253</v>
      </c>
      <c r="P21" s="2">
        <v>8</v>
      </c>
      <c r="Q21" s="16">
        <v>575.6</v>
      </c>
      <c r="R21" s="28">
        <v>0</v>
      </c>
      <c r="S21" s="28" t="s">
        <v>36</v>
      </c>
      <c r="T21" s="28">
        <v>0</v>
      </c>
      <c r="U21" s="18">
        <v>0</v>
      </c>
      <c r="V21" s="2">
        <v>458</v>
      </c>
      <c r="W21" s="16">
        <v>116731.7</v>
      </c>
      <c r="X21" s="2">
        <v>29</v>
      </c>
      <c r="Y21" s="16">
        <v>5983</v>
      </c>
      <c r="Z21" s="2">
        <v>100</v>
      </c>
      <c r="AA21" s="16">
        <v>6273.21</v>
      </c>
      <c r="AB21" s="2">
        <v>11</v>
      </c>
      <c r="AC21" s="16">
        <v>1173.26</v>
      </c>
      <c r="AD21" s="32" t="s">
        <v>59</v>
      </c>
      <c r="AE21" s="33"/>
      <c r="AF21" s="33"/>
      <c r="AG21" s="33"/>
      <c r="AH21" s="33"/>
      <c r="AI21" s="34"/>
    </row>
    <row r="22" spans="1:35" s="52" customFormat="1">
      <c r="A22" s="43"/>
      <c r="B22" s="2" t="s">
        <v>22</v>
      </c>
      <c r="C22" s="3">
        <v>90</v>
      </c>
      <c r="D22" s="3">
        <v>172</v>
      </c>
      <c r="E22" s="4">
        <v>3698.98</v>
      </c>
      <c r="F22" s="3">
        <v>91</v>
      </c>
      <c r="G22" s="3">
        <v>262</v>
      </c>
      <c r="H22" s="4">
        <v>8171.93</v>
      </c>
      <c r="I22" s="2">
        <v>48</v>
      </c>
      <c r="J22" s="4">
        <v>5517.5</v>
      </c>
      <c r="K22" s="3">
        <v>655</v>
      </c>
      <c r="L22" s="4">
        <v>43388.1</v>
      </c>
      <c r="M22" s="2">
        <v>7</v>
      </c>
      <c r="N22" s="2">
        <v>17</v>
      </c>
      <c r="O22" s="16">
        <v>598.20000000000005</v>
      </c>
      <c r="P22" s="2">
        <v>5</v>
      </c>
      <c r="Q22" s="2">
        <v>196.4</v>
      </c>
      <c r="R22" s="28">
        <v>0</v>
      </c>
      <c r="S22" s="28" t="s">
        <v>36</v>
      </c>
      <c r="T22" s="28">
        <v>0</v>
      </c>
      <c r="U22" s="2">
        <v>0</v>
      </c>
      <c r="V22" s="2">
        <v>469</v>
      </c>
      <c r="W22" s="16">
        <v>114929.7</v>
      </c>
      <c r="X22" s="2">
        <v>29</v>
      </c>
      <c r="Y22" s="16">
        <v>5983</v>
      </c>
      <c r="Z22" s="2">
        <v>103</v>
      </c>
      <c r="AA22" s="16">
        <v>6621.21</v>
      </c>
      <c r="AB22" s="2">
        <v>13</v>
      </c>
      <c r="AC22" s="16">
        <v>1493.24</v>
      </c>
      <c r="AD22" s="32" t="s">
        <v>59</v>
      </c>
      <c r="AE22" s="33"/>
      <c r="AF22" s="33"/>
      <c r="AG22" s="33"/>
      <c r="AH22" s="33"/>
      <c r="AI22" s="34"/>
    </row>
    <row r="23" spans="1:35" s="52" customFormat="1">
      <c r="A23" s="43"/>
      <c r="B23" s="2" t="s">
        <v>23</v>
      </c>
      <c r="C23" s="3">
        <v>88</v>
      </c>
      <c r="D23" s="3">
        <v>167</v>
      </c>
      <c r="E23" s="16">
        <v>3634.3</v>
      </c>
      <c r="F23" s="3">
        <v>90</v>
      </c>
      <c r="G23" s="3">
        <v>261</v>
      </c>
      <c r="H23" s="16">
        <v>8183.11</v>
      </c>
      <c r="I23" s="3">
        <v>49</v>
      </c>
      <c r="J23" s="16">
        <v>5455.66</v>
      </c>
      <c r="K23" s="3">
        <v>651</v>
      </c>
      <c r="L23" s="16">
        <v>42423.78</v>
      </c>
      <c r="M23" s="2">
        <v>12</v>
      </c>
      <c r="N23" s="2">
        <v>44</v>
      </c>
      <c r="O23" s="16">
        <v>1565</v>
      </c>
      <c r="P23" s="2">
        <v>0</v>
      </c>
      <c r="Q23" s="2">
        <v>0</v>
      </c>
      <c r="R23" s="28">
        <v>0</v>
      </c>
      <c r="S23" s="28" t="s">
        <v>36</v>
      </c>
      <c r="T23" s="24">
        <v>0</v>
      </c>
      <c r="U23" s="25">
        <v>0</v>
      </c>
      <c r="V23" s="2">
        <v>479</v>
      </c>
      <c r="W23" s="16">
        <v>117232.01</v>
      </c>
      <c r="X23" s="2">
        <v>29</v>
      </c>
      <c r="Y23" s="16">
        <v>5983</v>
      </c>
      <c r="Z23" s="2">
        <v>102</v>
      </c>
      <c r="AA23" s="16">
        <v>6028.37</v>
      </c>
      <c r="AB23" s="2">
        <v>10</v>
      </c>
      <c r="AC23" s="16">
        <v>1076.2</v>
      </c>
      <c r="AD23" s="32" t="s">
        <v>59</v>
      </c>
      <c r="AE23" s="33"/>
      <c r="AF23" s="33"/>
      <c r="AG23" s="33"/>
      <c r="AH23" s="33"/>
      <c r="AI23" s="34"/>
    </row>
    <row r="24" spans="1:35" s="52" customFormat="1">
      <c r="A24" s="43"/>
      <c r="B24" s="2" t="s">
        <v>24</v>
      </c>
      <c r="C24" s="3">
        <v>85</v>
      </c>
      <c r="D24" s="3">
        <v>161</v>
      </c>
      <c r="E24" s="16">
        <v>3510.69</v>
      </c>
      <c r="F24" s="3">
        <v>92</v>
      </c>
      <c r="G24" s="3">
        <v>270</v>
      </c>
      <c r="H24" s="16">
        <v>8740.1200000000008</v>
      </c>
      <c r="I24" s="2">
        <v>49</v>
      </c>
      <c r="J24" s="16">
        <v>8084.81</v>
      </c>
      <c r="K24" s="3">
        <v>639</v>
      </c>
      <c r="L24" s="16">
        <v>41202.720000000001</v>
      </c>
      <c r="M24" s="2">
        <v>16</v>
      </c>
      <c r="N24" s="2">
        <v>58</v>
      </c>
      <c r="O24" s="16">
        <v>2131</v>
      </c>
      <c r="P24" s="2">
        <v>0</v>
      </c>
      <c r="Q24" s="2">
        <v>0</v>
      </c>
      <c r="R24" s="28">
        <v>0</v>
      </c>
      <c r="S24" s="28" t="s">
        <v>36</v>
      </c>
      <c r="T24" s="28">
        <v>2</v>
      </c>
      <c r="U24" s="2">
        <v>644.94000000000005</v>
      </c>
      <c r="V24" s="2">
        <v>479</v>
      </c>
      <c r="W24" s="16">
        <v>113502.96</v>
      </c>
      <c r="X24" s="2">
        <v>29</v>
      </c>
      <c r="Y24" s="16">
        <v>5983</v>
      </c>
      <c r="Z24" s="2">
        <v>97</v>
      </c>
      <c r="AA24" s="16">
        <v>6046.11</v>
      </c>
      <c r="AB24" s="2">
        <v>10</v>
      </c>
      <c r="AC24" s="16">
        <v>1076.2</v>
      </c>
      <c r="AD24" s="32" t="s">
        <v>59</v>
      </c>
      <c r="AE24" s="33"/>
      <c r="AF24" s="33"/>
      <c r="AG24" s="33"/>
      <c r="AH24" s="33"/>
      <c r="AI24" s="34"/>
    </row>
    <row r="25" spans="1:35" s="52" customFormat="1">
      <c r="A25" s="43"/>
      <c r="B25" s="2" t="s">
        <v>25</v>
      </c>
      <c r="C25" s="3">
        <v>85</v>
      </c>
      <c r="D25" s="3">
        <v>159</v>
      </c>
      <c r="E25" s="21">
        <v>3478.46</v>
      </c>
      <c r="F25" s="3">
        <v>98</v>
      </c>
      <c r="G25" s="3">
        <v>294</v>
      </c>
      <c r="H25" s="21">
        <v>9282.14</v>
      </c>
      <c r="I25" s="2">
        <v>49</v>
      </c>
      <c r="J25" s="16">
        <v>5455.66</v>
      </c>
      <c r="K25" s="3">
        <v>628</v>
      </c>
      <c r="L25" s="16">
        <v>40944.800000000003</v>
      </c>
      <c r="M25" s="2">
        <v>10</v>
      </c>
      <c r="N25" s="2">
        <v>20</v>
      </c>
      <c r="O25" s="16">
        <v>732</v>
      </c>
      <c r="P25" s="2">
        <v>1</v>
      </c>
      <c r="Q25" s="30" t="s">
        <v>86</v>
      </c>
      <c r="R25" s="28">
        <v>0</v>
      </c>
      <c r="S25" s="2"/>
      <c r="T25" s="28">
        <v>1</v>
      </c>
      <c r="U25" s="2">
        <v>322.47000000000003</v>
      </c>
      <c r="V25" s="2">
        <v>495</v>
      </c>
      <c r="W25" s="16">
        <v>120483.41</v>
      </c>
      <c r="X25" s="30">
        <v>29</v>
      </c>
      <c r="Y25" s="16">
        <v>5983</v>
      </c>
      <c r="Z25" s="2">
        <v>99</v>
      </c>
      <c r="AA25" s="16">
        <v>6145.67</v>
      </c>
      <c r="AB25" s="2">
        <v>18</v>
      </c>
      <c r="AC25" s="16">
        <v>1937.16</v>
      </c>
      <c r="AD25" s="32" t="s">
        <v>59</v>
      </c>
      <c r="AE25" s="33"/>
      <c r="AF25" s="33"/>
      <c r="AG25" s="33"/>
      <c r="AH25" s="33"/>
      <c r="AI25" s="34"/>
    </row>
    <row r="26" spans="1:35" s="52" customFormat="1">
      <c r="A26" s="43"/>
      <c r="B26" s="2" t="s">
        <v>26</v>
      </c>
      <c r="C26" s="3">
        <v>84</v>
      </c>
      <c r="D26" s="3">
        <v>156</v>
      </c>
      <c r="E26" s="16">
        <v>3452.25</v>
      </c>
      <c r="F26" s="3">
        <v>97</v>
      </c>
      <c r="G26" s="3">
        <v>289</v>
      </c>
      <c r="H26" s="16">
        <v>8841.33</v>
      </c>
      <c r="I26" s="2">
        <v>49</v>
      </c>
      <c r="J26" s="31">
        <v>5455.66</v>
      </c>
      <c r="K26" s="3">
        <v>619</v>
      </c>
      <c r="L26" s="16">
        <v>40621.24</v>
      </c>
      <c r="M26" s="2">
        <v>11</v>
      </c>
      <c r="N26" s="2">
        <v>33</v>
      </c>
      <c r="O26" s="16">
        <v>1324.5</v>
      </c>
      <c r="P26" s="2">
        <v>9</v>
      </c>
      <c r="Q26" s="30" t="s">
        <v>87</v>
      </c>
      <c r="R26" s="28">
        <v>0</v>
      </c>
      <c r="S26" s="28">
        <v>0</v>
      </c>
      <c r="T26" s="28">
        <v>1</v>
      </c>
      <c r="U26" s="2">
        <v>322.47000000000003</v>
      </c>
      <c r="V26" s="2">
        <v>500</v>
      </c>
      <c r="W26" s="16">
        <v>118105.81</v>
      </c>
      <c r="X26" s="2">
        <v>29</v>
      </c>
      <c r="Y26" s="16">
        <v>5983</v>
      </c>
      <c r="Z26" s="2">
        <v>105</v>
      </c>
      <c r="AA26" s="16">
        <v>6585.46</v>
      </c>
      <c r="AB26" s="2">
        <v>16</v>
      </c>
      <c r="AC26" s="16">
        <v>1721.92</v>
      </c>
      <c r="AD26" s="32" t="s">
        <v>59</v>
      </c>
      <c r="AE26" s="33"/>
      <c r="AF26" s="33"/>
      <c r="AG26" s="33"/>
      <c r="AH26" s="33"/>
      <c r="AI26" s="34"/>
    </row>
    <row r="27" spans="1:35" s="52" customFormat="1">
      <c r="A27" s="43"/>
      <c r="B27" s="2" t="s">
        <v>27</v>
      </c>
      <c r="C27" s="3">
        <v>82</v>
      </c>
      <c r="D27" s="3">
        <v>152</v>
      </c>
      <c r="E27" s="16">
        <v>3335.37</v>
      </c>
      <c r="F27" s="3">
        <v>94</v>
      </c>
      <c r="G27" s="3">
        <v>280</v>
      </c>
      <c r="H27" s="16">
        <v>8557.86</v>
      </c>
      <c r="I27" s="2">
        <v>49</v>
      </c>
      <c r="J27" s="16">
        <v>5455.66</v>
      </c>
      <c r="K27" s="3">
        <v>607</v>
      </c>
      <c r="L27" s="16">
        <v>41777.82</v>
      </c>
      <c r="M27" s="2">
        <v>17</v>
      </c>
      <c r="N27" s="2">
        <v>76</v>
      </c>
      <c r="O27" s="16">
        <v>2609.8000000000002</v>
      </c>
      <c r="P27" s="2">
        <v>8</v>
      </c>
      <c r="Q27" s="30" t="s">
        <v>81</v>
      </c>
      <c r="R27" s="28">
        <v>0</v>
      </c>
      <c r="S27" s="28">
        <v>0</v>
      </c>
      <c r="T27" s="28">
        <v>1</v>
      </c>
      <c r="U27" s="2">
        <v>322.47000000000003</v>
      </c>
      <c r="V27" s="2">
        <v>506</v>
      </c>
      <c r="W27" s="16">
        <v>120063.54</v>
      </c>
      <c r="X27" s="2">
        <v>29</v>
      </c>
      <c r="Y27" s="16">
        <v>5983</v>
      </c>
      <c r="Z27" s="2">
        <v>109</v>
      </c>
      <c r="AA27" s="16">
        <v>6961.08</v>
      </c>
      <c r="AB27" s="2">
        <v>21</v>
      </c>
      <c r="AC27" s="16">
        <v>2260.02</v>
      </c>
      <c r="AD27" s="32" t="s">
        <v>59</v>
      </c>
      <c r="AE27" s="33"/>
      <c r="AF27" s="33"/>
      <c r="AG27" s="33"/>
      <c r="AH27" s="33"/>
      <c r="AI27" s="34"/>
    </row>
    <row r="28" spans="1:35" s="52" customFormat="1">
      <c r="A28" s="43"/>
      <c r="B28" s="2" t="s">
        <v>28</v>
      </c>
      <c r="C28" s="3">
        <v>81</v>
      </c>
      <c r="D28" s="3">
        <v>151</v>
      </c>
      <c r="E28" s="16">
        <v>3315.89</v>
      </c>
      <c r="F28" s="3">
        <v>94</v>
      </c>
      <c r="G28" s="3">
        <v>278</v>
      </c>
      <c r="H28" s="16">
        <v>8655.17</v>
      </c>
      <c r="I28" s="2">
        <v>49</v>
      </c>
      <c r="J28" s="16">
        <v>5678.34</v>
      </c>
      <c r="K28" s="3">
        <v>625</v>
      </c>
      <c r="L28" s="16">
        <v>45522.879999999997</v>
      </c>
      <c r="M28" s="2">
        <v>14</v>
      </c>
      <c r="N28" s="2">
        <v>54</v>
      </c>
      <c r="O28" s="16">
        <v>1900</v>
      </c>
      <c r="P28" s="2">
        <v>6</v>
      </c>
      <c r="Q28" s="30" t="s">
        <v>77</v>
      </c>
      <c r="R28" s="28">
        <v>0</v>
      </c>
      <c r="S28" s="2"/>
      <c r="T28" s="28">
        <v>0</v>
      </c>
      <c r="U28" s="2">
        <v>0</v>
      </c>
      <c r="V28" s="2">
        <v>511</v>
      </c>
      <c r="W28" s="16">
        <v>122478.25</v>
      </c>
      <c r="X28" s="2">
        <v>29</v>
      </c>
      <c r="Y28" s="16">
        <v>5893</v>
      </c>
      <c r="Z28" s="2">
        <v>108</v>
      </c>
      <c r="AA28" s="16">
        <v>6926.37</v>
      </c>
      <c r="AB28" s="2">
        <v>12</v>
      </c>
      <c r="AC28" s="16">
        <v>1291.44</v>
      </c>
      <c r="AD28" s="32" t="s">
        <v>59</v>
      </c>
      <c r="AE28" s="33"/>
      <c r="AF28" s="33"/>
      <c r="AG28" s="33"/>
      <c r="AH28" s="33"/>
      <c r="AI28" s="34"/>
    </row>
    <row r="29" spans="1:35" s="52" customFormat="1">
      <c r="A29" s="2"/>
      <c r="B29" s="5"/>
      <c r="C29" s="3"/>
      <c r="D29" s="3"/>
      <c r="E29" s="4"/>
      <c r="F29" s="3"/>
      <c r="G29" s="3"/>
      <c r="H29" s="4"/>
      <c r="I29" s="2"/>
      <c r="J29" s="4"/>
      <c r="K29" s="3"/>
      <c r="L29" s="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s="52" customFormat="1">
      <c r="A30" s="43" t="s">
        <v>30</v>
      </c>
      <c r="B30" s="6" t="s">
        <v>17</v>
      </c>
      <c r="C30" s="3">
        <v>290</v>
      </c>
      <c r="D30" s="3">
        <v>664</v>
      </c>
      <c r="E30" s="4">
        <v>13184.36</v>
      </c>
      <c r="F30" s="3">
        <v>374</v>
      </c>
      <c r="G30" s="3">
        <v>1405</v>
      </c>
      <c r="H30" s="4">
        <v>38428.92</v>
      </c>
      <c r="I30" s="3">
        <v>71</v>
      </c>
      <c r="J30" s="4">
        <v>7834.85</v>
      </c>
      <c r="K30" s="3">
        <v>274</v>
      </c>
      <c r="L30" s="4">
        <v>17572.37</v>
      </c>
      <c r="M30" s="3">
        <v>2</v>
      </c>
      <c r="N30" s="3">
        <v>5</v>
      </c>
      <c r="O30" s="4">
        <v>176</v>
      </c>
      <c r="P30" s="2">
        <v>2</v>
      </c>
      <c r="Q30" s="4">
        <v>290.39999999999998</v>
      </c>
      <c r="R30" s="28">
        <v>0</v>
      </c>
      <c r="S30" s="28" t="s">
        <v>36</v>
      </c>
      <c r="T30" s="28">
        <v>3</v>
      </c>
      <c r="U30" s="2">
        <v>958.77</v>
      </c>
      <c r="V30" s="3">
        <v>101</v>
      </c>
      <c r="W30" s="4">
        <v>21832.26</v>
      </c>
      <c r="X30" s="3">
        <v>35</v>
      </c>
      <c r="Y30" s="4">
        <v>6263.16</v>
      </c>
      <c r="Z30" s="3">
        <v>136</v>
      </c>
      <c r="AA30" s="4">
        <v>8490.01</v>
      </c>
      <c r="AB30" s="3">
        <v>20</v>
      </c>
      <c r="AC30" s="4">
        <v>2131.73</v>
      </c>
      <c r="AD30" s="32" t="s">
        <v>59</v>
      </c>
      <c r="AE30" s="33"/>
      <c r="AF30" s="33"/>
      <c r="AG30" s="33"/>
      <c r="AH30" s="33"/>
      <c r="AI30" s="34"/>
    </row>
    <row r="31" spans="1:35" s="52" customFormat="1">
      <c r="A31" s="43"/>
      <c r="B31" s="6" t="s">
        <v>18</v>
      </c>
      <c r="C31" s="3">
        <v>264</v>
      </c>
      <c r="D31" s="3">
        <v>595</v>
      </c>
      <c r="E31" s="4">
        <v>11948.04</v>
      </c>
      <c r="F31" s="3">
        <v>355</v>
      </c>
      <c r="G31" s="3">
        <v>1315</v>
      </c>
      <c r="H31" s="4">
        <v>35057.01</v>
      </c>
      <c r="I31" s="3">
        <v>70</v>
      </c>
      <c r="J31" s="4">
        <v>7724.5</v>
      </c>
      <c r="K31" s="3">
        <v>271</v>
      </c>
      <c r="L31" s="4">
        <v>17316.900000000001</v>
      </c>
      <c r="M31" s="3">
        <v>0</v>
      </c>
      <c r="N31" s="3">
        <v>0</v>
      </c>
      <c r="O31" s="4">
        <v>0</v>
      </c>
      <c r="P31" s="2">
        <v>3</v>
      </c>
      <c r="Q31" s="4">
        <v>224.4</v>
      </c>
      <c r="R31" s="28">
        <v>0</v>
      </c>
      <c r="S31" s="28" t="s">
        <v>36</v>
      </c>
      <c r="T31" s="28">
        <v>1</v>
      </c>
      <c r="U31" s="2">
        <v>319.58999999999997</v>
      </c>
      <c r="V31" s="3">
        <v>239</v>
      </c>
      <c r="W31" s="4">
        <v>72320.38</v>
      </c>
      <c r="X31" s="3">
        <v>40</v>
      </c>
      <c r="Y31" s="4">
        <v>7999.51</v>
      </c>
      <c r="Z31" s="3">
        <v>137</v>
      </c>
      <c r="AA31" s="4">
        <v>8349.7999999999993</v>
      </c>
      <c r="AB31" s="3">
        <v>10</v>
      </c>
      <c r="AC31" s="4">
        <v>1066.5999999999999</v>
      </c>
      <c r="AD31" s="32" t="s">
        <v>59</v>
      </c>
      <c r="AE31" s="33"/>
      <c r="AF31" s="33"/>
      <c r="AG31" s="33"/>
      <c r="AH31" s="33"/>
      <c r="AI31" s="34"/>
    </row>
    <row r="32" spans="1:35" s="52" customFormat="1">
      <c r="A32" s="43"/>
      <c r="B32" s="6" t="s">
        <v>19</v>
      </c>
      <c r="C32" s="3">
        <v>223</v>
      </c>
      <c r="D32" s="3">
        <v>500</v>
      </c>
      <c r="E32" s="4">
        <v>9804.81</v>
      </c>
      <c r="F32" s="3">
        <v>310</v>
      </c>
      <c r="G32" s="3">
        <v>1086</v>
      </c>
      <c r="H32" s="4">
        <v>31691.119999999999</v>
      </c>
      <c r="I32" s="3">
        <v>74</v>
      </c>
      <c r="J32" s="4">
        <v>8276.25</v>
      </c>
      <c r="K32" s="3">
        <v>301</v>
      </c>
      <c r="L32" s="4">
        <v>21405.98</v>
      </c>
      <c r="M32" s="3">
        <v>2</v>
      </c>
      <c r="N32" s="3">
        <v>3</v>
      </c>
      <c r="O32" s="4">
        <v>120</v>
      </c>
      <c r="P32" s="2">
        <v>4</v>
      </c>
      <c r="Q32" s="4">
        <v>466.4</v>
      </c>
      <c r="R32" s="28">
        <v>0</v>
      </c>
      <c r="S32" s="28" t="s">
        <v>36</v>
      </c>
      <c r="T32" s="28">
        <v>1</v>
      </c>
      <c r="U32" s="2">
        <v>319.58999999999997</v>
      </c>
      <c r="V32" s="3">
        <v>502</v>
      </c>
      <c r="W32" s="4">
        <v>199270.96</v>
      </c>
      <c r="X32" s="3">
        <v>42</v>
      </c>
      <c r="Y32" s="4">
        <v>8865.5499999999993</v>
      </c>
      <c r="Z32" s="3">
        <v>134</v>
      </c>
      <c r="AA32" s="4">
        <v>7950.29</v>
      </c>
      <c r="AB32" s="3">
        <v>9</v>
      </c>
      <c r="AC32" s="4">
        <v>959.94</v>
      </c>
      <c r="AD32" s="32" t="s">
        <v>59</v>
      </c>
      <c r="AE32" s="33"/>
      <c r="AF32" s="33"/>
      <c r="AG32" s="33"/>
      <c r="AH32" s="33"/>
      <c r="AI32" s="34"/>
    </row>
    <row r="33" spans="1:35" s="52" customFormat="1">
      <c r="A33" s="43"/>
      <c r="B33" s="2" t="s">
        <v>20</v>
      </c>
      <c r="C33" s="3">
        <v>218</v>
      </c>
      <c r="D33" s="3">
        <v>481</v>
      </c>
      <c r="E33" s="4">
        <v>9437.92</v>
      </c>
      <c r="F33" s="3">
        <v>299</v>
      </c>
      <c r="G33" s="3">
        <v>1035</v>
      </c>
      <c r="H33" s="4">
        <v>29214.19</v>
      </c>
      <c r="I33" s="3">
        <v>74</v>
      </c>
      <c r="J33" s="4">
        <v>8165.9</v>
      </c>
      <c r="K33" s="3">
        <v>310</v>
      </c>
      <c r="L33" s="4">
        <v>20000.7</v>
      </c>
      <c r="M33" s="2">
        <v>0</v>
      </c>
      <c r="N33" s="2">
        <v>0</v>
      </c>
      <c r="O33" s="2">
        <v>0</v>
      </c>
      <c r="P33" s="2">
        <v>5</v>
      </c>
      <c r="Q33" s="4">
        <v>446</v>
      </c>
      <c r="R33" s="28">
        <v>0</v>
      </c>
      <c r="S33" s="28" t="s">
        <v>36</v>
      </c>
      <c r="T33" s="28">
        <v>1</v>
      </c>
      <c r="U33" s="2">
        <v>319.58999999999997</v>
      </c>
      <c r="V33" s="3">
        <v>574</v>
      </c>
      <c r="W33" s="4">
        <v>149708.76</v>
      </c>
      <c r="X33" s="3">
        <v>45</v>
      </c>
      <c r="Y33" s="4">
        <v>9186.7999999999993</v>
      </c>
      <c r="Z33" s="3">
        <v>131</v>
      </c>
      <c r="AA33" s="4">
        <v>7860.04</v>
      </c>
      <c r="AB33" s="3">
        <v>12</v>
      </c>
      <c r="AC33" s="19" t="s">
        <v>41</v>
      </c>
      <c r="AD33" s="32" t="s">
        <v>59</v>
      </c>
      <c r="AE33" s="33"/>
      <c r="AF33" s="33"/>
      <c r="AG33" s="33"/>
      <c r="AH33" s="33"/>
      <c r="AI33" s="34"/>
    </row>
    <row r="34" spans="1:35" s="52" customFormat="1">
      <c r="A34" s="43"/>
      <c r="B34" s="2" t="s">
        <v>21</v>
      </c>
      <c r="C34" s="3">
        <v>216</v>
      </c>
      <c r="D34" s="3">
        <v>473</v>
      </c>
      <c r="E34" s="4">
        <v>9773.76</v>
      </c>
      <c r="F34" s="3">
        <v>289</v>
      </c>
      <c r="G34" s="3">
        <v>997</v>
      </c>
      <c r="H34" s="4">
        <v>27337.79</v>
      </c>
      <c r="I34" s="2">
        <v>74</v>
      </c>
      <c r="J34" s="4">
        <v>8165.9</v>
      </c>
      <c r="K34" s="3">
        <v>310</v>
      </c>
      <c r="L34" s="4">
        <v>19809</v>
      </c>
      <c r="M34" s="2">
        <v>4</v>
      </c>
      <c r="N34" s="2">
        <v>4</v>
      </c>
      <c r="O34" s="16">
        <v>160</v>
      </c>
      <c r="P34" s="2">
        <v>4</v>
      </c>
      <c r="Q34" s="16">
        <v>314</v>
      </c>
      <c r="R34" s="28">
        <v>0</v>
      </c>
      <c r="S34" s="28" t="s">
        <v>36</v>
      </c>
      <c r="T34" s="28">
        <v>0</v>
      </c>
      <c r="U34" s="2">
        <v>0</v>
      </c>
      <c r="V34" s="2">
        <v>617</v>
      </c>
      <c r="W34" s="16">
        <v>142918.6</v>
      </c>
      <c r="X34" s="2">
        <v>46</v>
      </c>
      <c r="Y34" s="16">
        <v>9618.8700000000008</v>
      </c>
      <c r="Z34" s="2">
        <v>128</v>
      </c>
      <c r="AA34" s="16">
        <v>7845.92</v>
      </c>
      <c r="AB34" s="2">
        <v>13</v>
      </c>
      <c r="AC34" s="16">
        <v>1386.58</v>
      </c>
      <c r="AD34" s="32" t="s">
        <v>59</v>
      </c>
      <c r="AE34" s="33"/>
      <c r="AF34" s="33"/>
      <c r="AG34" s="33"/>
      <c r="AH34" s="33"/>
      <c r="AI34" s="34"/>
    </row>
    <row r="35" spans="1:35" s="52" customFormat="1">
      <c r="A35" s="43"/>
      <c r="B35" s="2" t="s">
        <v>22</v>
      </c>
      <c r="C35" s="3">
        <v>214</v>
      </c>
      <c r="D35" s="3">
        <v>473</v>
      </c>
      <c r="E35" s="4">
        <v>9574.19</v>
      </c>
      <c r="F35" s="3">
        <v>282</v>
      </c>
      <c r="G35" s="3">
        <v>981</v>
      </c>
      <c r="H35" s="4">
        <v>27177.73</v>
      </c>
      <c r="I35" s="2">
        <v>75</v>
      </c>
      <c r="J35" s="4">
        <v>8386.6</v>
      </c>
      <c r="K35" s="3">
        <v>322</v>
      </c>
      <c r="L35" s="4">
        <v>21470.400000000001</v>
      </c>
      <c r="M35" s="2">
        <v>4</v>
      </c>
      <c r="N35" s="2">
        <v>36</v>
      </c>
      <c r="O35" s="2">
        <v>242</v>
      </c>
      <c r="P35" s="2">
        <v>4</v>
      </c>
      <c r="Q35" s="2">
        <v>312.39999999999998</v>
      </c>
      <c r="R35" s="28">
        <v>0</v>
      </c>
      <c r="S35" s="28" t="s">
        <v>36</v>
      </c>
      <c r="T35" s="28">
        <v>1</v>
      </c>
      <c r="U35" s="2">
        <v>319.58999999999997</v>
      </c>
      <c r="V35" s="17">
        <v>639</v>
      </c>
      <c r="W35" s="16">
        <v>134463.67000000001</v>
      </c>
      <c r="X35" s="2">
        <v>46</v>
      </c>
      <c r="Y35" s="16">
        <v>9650</v>
      </c>
      <c r="Z35" s="2">
        <v>130</v>
      </c>
      <c r="AA35" s="16">
        <v>7991.54</v>
      </c>
      <c r="AB35" s="2">
        <v>10</v>
      </c>
      <c r="AC35" s="16">
        <v>1066.5999999999999</v>
      </c>
      <c r="AD35" s="32" t="s">
        <v>59</v>
      </c>
      <c r="AE35" s="33"/>
      <c r="AF35" s="33"/>
      <c r="AG35" s="33"/>
      <c r="AH35" s="33"/>
      <c r="AI35" s="34"/>
    </row>
    <row r="36" spans="1:35" s="52" customFormat="1">
      <c r="A36" s="43"/>
      <c r="B36" s="2" t="s">
        <v>23</v>
      </c>
      <c r="C36" s="3">
        <v>209</v>
      </c>
      <c r="D36" s="3">
        <v>458</v>
      </c>
      <c r="E36" s="4">
        <v>9197.2999999999993</v>
      </c>
      <c r="F36" s="3">
        <v>277</v>
      </c>
      <c r="G36" s="3">
        <v>956</v>
      </c>
      <c r="H36" s="4">
        <v>26252.76</v>
      </c>
      <c r="I36" s="2">
        <v>75</v>
      </c>
      <c r="J36" s="4">
        <v>8350.5</v>
      </c>
      <c r="K36" s="3">
        <v>319</v>
      </c>
      <c r="L36" s="4">
        <v>20569.12</v>
      </c>
      <c r="M36" s="2">
        <v>9</v>
      </c>
      <c r="N36" s="2">
        <v>34</v>
      </c>
      <c r="O36" s="16">
        <v>1253</v>
      </c>
      <c r="P36" s="2">
        <v>1</v>
      </c>
      <c r="Q36" s="2">
        <v>118.8</v>
      </c>
      <c r="R36" s="28">
        <v>0</v>
      </c>
      <c r="S36" s="28" t="s">
        <v>36</v>
      </c>
      <c r="T36" s="28">
        <v>2</v>
      </c>
      <c r="U36" s="2">
        <v>644.94000000000005</v>
      </c>
      <c r="V36" s="2">
        <v>650</v>
      </c>
      <c r="W36" s="16">
        <v>134436.01999999999</v>
      </c>
      <c r="X36" s="2">
        <v>48</v>
      </c>
      <c r="Y36" s="16">
        <v>9737.15</v>
      </c>
      <c r="Z36" s="2">
        <v>131</v>
      </c>
      <c r="AA36" s="16">
        <v>8108.05</v>
      </c>
      <c r="AB36" s="2">
        <v>13</v>
      </c>
      <c r="AC36" s="16">
        <v>1609.5</v>
      </c>
      <c r="AD36" s="32" t="s">
        <v>59</v>
      </c>
      <c r="AE36" s="33"/>
      <c r="AF36" s="33"/>
      <c r="AG36" s="33"/>
      <c r="AH36" s="33"/>
      <c r="AI36" s="34"/>
    </row>
    <row r="37" spans="1:35" s="52" customFormat="1">
      <c r="A37" s="43"/>
      <c r="B37" s="2" t="s">
        <v>24</v>
      </c>
      <c r="C37" s="3">
        <v>209</v>
      </c>
      <c r="D37" s="3">
        <v>457</v>
      </c>
      <c r="E37" s="4">
        <v>9255.4</v>
      </c>
      <c r="F37" s="3">
        <v>268</v>
      </c>
      <c r="G37" s="3">
        <v>928</v>
      </c>
      <c r="H37" s="4">
        <v>26306.28</v>
      </c>
      <c r="I37" s="2">
        <v>75</v>
      </c>
      <c r="J37" s="4">
        <v>8350.5</v>
      </c>
      <c r="K37" s="3">
        <v>314</v>
      </c>
      <c r="L37" s="4">
        <v>20310.62</v>
      </c>
      <c r="M37" s="2">
        <v>2</v>
      </c>
      <c r="N37" s="2">
        <v>4</v>
      </c>
      <c r="O37" s="30" t="s">
        <v>71</v>
      </c>
      <c r="P37" s="2">
        <v>1</v>
      </c>
      <c r="Q37" s="30" t="s">
        <v>72</v>
      </c>
      <c r="R37" s="28">
        <v>0</v>
      </c>
      <c r="S37" s="28" t="s">
        <v>36</v>
      </c>
      <c r="T37" s="28">
        <v>2</v>
      </c>
      <c r="U37" s="2">
        <v>644.94000000000005</v>
      </c>
      <c r="V37" s="2">
        <v>658</v>
      </c>
      <c r="W37" s="16">
        <v>138143.47</v>
      </c>
      <c r="X37" s="2">
        <v>48</v>
      </c>
      <c r="Y37" s="30" t="s">
        <v>73</v>
      </c>
      <c r="Z37" s="2">
        <v>127</v>
      </c>
      <c r="AA37" s="16">
        <v>8008.72</v>
      </c>
      <c r="AB37" s="2">
        <v>12</v>
      </c>
      <c r="AC37" s="16">
        <v>1398.1</v>
      </c>
      <c r="AD37" s="32" t="s">
        <v>59</v>
      </c>
      <c r="AE37" s="33"/>
      <c r="AF37" s="33"/>
      <c r="AG37" s="33"/>
      <c r="AH37" s="33"/>
      <c r="AI37" s="34"/>
    </row>
    <row r="38" spans="1:35" s="52" customFormat="1">
      <c r="A38" s="43"/>
      <c r="B38" s="2" t="s">
        <v>25</v>
      </c>
      <c r="C38" s="3">
        <v>210</v>
      </c>
      <c r="D38" s="3">
        <v>457</v>
      </c>
      <c r="E38" s="4">
        <v>9177.82</v>
      </c>
      <c r="F38" s="3">
        <v>265</v>
      </c>
      <c r="G38" s="3">
        <v>920</v>
      </c>
      <c r="H38" s="4">
        <v>25406.13</v>
      </c>
      <c r="I38" s="2">
        <v>75</v>
      </c>
      <c r="J38" s="4">
        <v>8350.5</v>
      </c>
      <c r="K38" s="3">
        <v>313</v>
      </c>
      <c r="L38" s="4">
        <v>20182.240000000002</v>
      </c>
      <c r="M38" s="2">
        <v>5</v>
      </c>
      <c r="N38" s="2">
        <v>17</v>
      </c>
      <c r="O38" s="30" t="s">
        <v>88</v>
      </c>
      <c r="P38" s="2">
        <v>0</v>
      </c>
      <c r="Q38" s="2">
        <v>0</v>
      </c>
      <c r="R38" s="28">
        <v>0</v>
      </c>
      <c r="S38" s="28">
        <v>0</v>
      </c>
      <c r="T38" s="28">
        <v>0</v>
      </c>
      <c r="U38" s="28">
        <v>0</v>
      </c>
      <c r="V38" s="2">
        <v>663</v>
      </c>
      <c r="W38" s="16">
        <v>136631.23000000001</v>
      </c>
      <c r="X38" s="2">
        <v>48</v>
      </c>
      <c r="Y38" s="16">
        <v>10229</v>
      </c>
      <c r="Z38" s="2">
        <v>126</v>
      </c>
      <c r="AA38" s="16">
        <v>7747.83</v>
      </c>
      <c r="AB38" s="2">
        <v>15</v>
      </c>
      <c r="AC38" s="16">
        <v>1613.13</v>
      </c>
      <c r="AD38" s="32" t="s">
        <v>59</v>
      </c>
      <c r="AE38" s="33"/>
      <c r="AF38" s="33"/>
      <c r="AG38" s="33"/>
      <c r="AH38" s="33"/>
      <c r="AI38" s="34"/>
    </row>
    <row r="39" spans="1:35" s="52" customFormat="1">
      <c r="A39" s="43"/>
      <c r="B39" s="2" t="s">
        <v>26</v>
      </c>
      <c r="C39" s="3">
        <v>207</v>
      </c>
      <c r="D39" s="3">
        <v>450</v>
      </c>
      <c r="E39" s="4">
        <v>9327.32</v>
      </c>
      <c r="F39" s="3">
        <v>231</v>
      </c>
      <c r="G39" s="3">
        <v>761</v>
      </c>
      <c r="H39" s="4">
        <v>21349.439999999999</v>
      </c>
      <c r="I39" s="2">
        <v>74</v>
      </c>
      <c r="J39" s="4">
        <v>8239.16</v>
      </c>
      <c r="K39" s="3">
        <v>310</v>
      </c>
      <c r="L39" s="4">
        <v>19988.8</v>
      </c>
      <c r="M39" s="2">
        <v>6</v>
      </c>
      <c r="N39" s="2">
        <v>12</v>
      </c>
      <c r="O39" s="30" t="s">
        <v>83</v>
      </c>
      <c r="P39" s="2">
        <v>7</v>
      </c>
      <c r="Q39" s="30" t="s">
        <v>84</v>
      </c>
      <c r="R39" s="28">
        <v>0</v>
      </c>
      <c r="S39" s="28">
        <v>0</v>
      </c>
      <c r="T39" s="28">
        <v>3</v>
      </c>
      <c r="U39" s="30" t="s">
        <v>85</v>
      </c>
      <c r="V39" s="2">
        <v>670</v>
      </c>
      <c r="W39" s="16">
        <v>138286.25</v>
      </c>
      <c r="X39" s="2">
        <v>47</v>
      </c>
      <c r="Y39" s="16">
        <v>10036</v>
      </c>
      <c r="Z39" s="2">
        <v>118</v>
      </c>
      <c r="AA39" s="16">
        <v>7198.81</v>
      </c>
      <c r="AB39" s="2">
        <v>10</v>
      </c>
      <c r="AC39" s="16">
        <v>1076.2</v>
      </c>
      <c r="AD39" s="32" t="s">
        <v>59</v>
      </c>
      <c r="AE39" s="33"/>
      <c r="AF39" s="33"/>
      <c r="AG39" s="33"/>
      <c r="AH39" s="33"/>
      <c r="AI39" s="34"/>
    </row>
    <row r="40" spans="1:35" s="52" customFormat="1">
      <c r="A40" s="43"/>
      <c r="B40" s="2" t="s">
        <v>27</v>
      </c>
      <c r="C40" s="3">
        <v>209</v>
      </c>
      <c r="D40" s="3">
        <v>455</v>
      </c>
      <c r="E40" s="4">
        <v>9164.98</v>
      </c>
      <c r="F40" s="3">
        <v>227</v>
      </c>
      <c r="G40" s="3">
        <v>743</v>
      </c>
      <c r="H40" s="4">
        <v>20928.009999999998</v>
      </c>
      <c r="I40" s="2">
        <v>75</v>
      </c>
      <c r="J40" s="4">
        <v>9126.91</v>
      </c>
      <c r="K40" s="3">
        <v>304</v>
      </c>
      <c r="L40" s="4">
        <v>20437.84</v>
      </c>
      <c r="M40" s="2">
        <v>0</v>
      </c>
      <c r="N40" s="2">
        <v>0</v>
      </c>
      <c r="O40" s="2">
        <v>0</v>
      </c>
      <c r="P40" s="2">
        <v>4</v>
      </c>
      <c r="Q40" s="30" t="s">
        <v>82</v>
      </c>
      <c r="R40" s="28">
        <v>0</v>
      </c>
      <c r="S40" s="28">
        <v>0</v>
      </c>
      <c r="T40" s="28">
        <v>0</v>
      </c>
      <c r="U40" s="28">
        <v>0</v>
      </c>
      <c r="V40" s="2">
        <v>676</v>
      </c>
      <c r="W40" s="16">
        <v>138165.26</v>
      </c>
      <c r="X40" s="2">
        <v>47</v>
      </c>
      <c r="Y40" s="16">
        <v>10036</v>
      </c>
      <c r="Z40" s="2">
        <v>114</v>
      </c>
      <c r="AA40" s="16">
        <v>7066.25</v>
      </c>
      <c r="AB40" s="2">
        <v>10</v>
      </c>
      <c r="AC40" s="16">
        <v>1075.24</v>
      </c>
      <c r="AD40" s="32" t="s">
        <v>59</v>
      </c>
      <c r="AE40" s="33"/>
      <c r="AF40" s="33"/>
      <c r="AG40" s="33"/>
      <c r="AH40" s="33"/>
      <c r="AI40" s="34"/>
    </row>
    <row r="41" spans="1:35" s="52" customFormat="1">
      <c r="A41" s="43"/>
      <c r="B41" s="2" t="s">
        <v>28</v>
      </c>
      <c r="C41" s="3">
        <v>208</v>
      </c>
      <c r="D41" s="3">
        <v>457</v>
      </c>
      <c r="E41" s="4">
        <v>9203.94</v>
      </c>
      <c r="F41" s="3">
        <v>238</v>
      </c>
      <c r="G41" s="3">
        <v>788</v>
      </c>
      <c r="H41" s="4">
        <v>23072.7</v>
      </c>
      <c r="I41" s="2">
        <v>77</v>
      </c>
      <c r="J41" s="4">
        <v>8573.18</v>
      </c>
      <c r="K41" s="3">
        <v>346</v>
      </c>
      <c r="L41" s="4">
        <v>27790.880000000001</v>
      </c>
      <c r="M41" s="2">
        <v>2</v>
      </c>
      <c r="N41" s="2">
        <v>4</v>
      </c>
      <c r="O41" s="30" t="s">
        <v>78</v>
      </c>
      <c r="P41" s="2">
        <v>6</v>
      </c>
      <c r="Q41" s="30" t="s">
        <v>79</v>
      </c>
      <c r="R41" s="28">
        <v>0</v>
      </c>
      <c r="S41" s="28">
        <f>-T41</f>
        <v>0</v>
      </c>
      <c r="T41" s="28">
        <v>0</v>
      </c>
      <c r="U41" s="28">
        <v>0</v>
      </c>
      <c r="V41" s="2">
        <v>679</v>
      </c>
      <c r="W41" s="16">
        <v>138739.20000000001</v>
      </c>
      <c r="X41" s="2">
        <v>48</v>
      </c>
      <c r="Y41" s="16">
        <v>10615</v>
      </c>
      <c r="Z41" s="2">
        <v>114</v>
      </c>
      <c r="AA41" s="16">
        <v>6910.71</v>
      </c>
      <c r="AB41" s="2">
        <v>7</v>
      </c>
      <c r="AC41" s="2">
        <v>753.34</v>
      </c>
      <c r="AD41" s="32" t="s">
        <v>59</v>
      </c>
      <c r="AE41" s="33"/>
      <c r="AF41" s="33"/>
      <c r="AG41" s="33"/>
      <c r="AH41" s="33"/>
      <c r="AI41" s="34"/>
    </row>
    <row r="42" spans="1:35">
      <c r="A42" s="11"/>
      <c r="B42" s="11"/>
    </row>
    <row r="51" spans="16:16">
      <c r="P51" s="27"/>
    </row>
  </sheetData>
  <mergeCells count="45">
    <mergeCell ref="A16:B16"/>
    <mergeCell ref="A17:A28"/>
    <mergeCell ref="A30:A41"/>
    <mergeCell ref="M2:O2"/>
    <mergeCell ref="P2:Q2"/>
    <mergeCell ref="A2:B3"/>
    <mergeCell ref="C2:E2"/>
    <mergeCell ref="F2:H2"/>
    <mergeCell ref="I2:J2"/>
    <mergeCell ref="K2:L2"/>
    <mergeCell ref="A4:A15"/>
    <mergeCell ref="A1:Y1"/>
    <mergeCell ref="X2:Y2"/>
    <mergeCell ref="T2:U2"/>
    <mergeCell ref="V2:W2"/>
    <mergeCell ref="R2:S2"/>
    <mergeCell ref="AD2:AE2"/>
    <mergeCell ref="AF2:AG2"/>
    <mergeCell ref="AH2:AI2"/>
    <mergeCell ref="Z2:AA2"/>
    <mergeCell ref="AB2:AC2"/>
    <mergeCell ref="AD17:AI17"/>
    <mergeCell ref="AD18:AI18"/>
    <mergeCell ref="AD19:AI19"/>
    <mergeCell ref="AD20:AI20"/>
    <mergeCell ref="AD21:AI21"/>
    <mergeCell ref="AD23:AI23"/>
    <mergeCell ref="AD34:AI34"/>
    <mergeCell ref="AD35:AI35"/>
    <mergeCell ref="AD25:AI25"/>
    <mergeCell ref="AD22:AI22"/>
    <mergeCell ref="AD30:AI30"/>
    <mergeCell ref="AD31:AI31"/>
    <mergeCell ref="AD32:AI32"/>
    <mergeCell ref="AD33:AI33"/>
    <mergeCell ref="AD24:AI24"/>
    <mergeCell ref="AD41:AI41"/>
    <mergeCell ref="AD28:AI28"/>
    <mergeCell ref="AD27:AI27"/>
    <mergeCell ref="AD26:AI26"/>
    <mergeCell ref="AD40:AI40"/>
    <mergeCell ref="AD39:AI39"/>
    <mergeCell ref="AD38:AI38"/>
    <mergeCell ref="AD37:AI37"/>
    <mergeCell ref="AD36:AI36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Ana</cp:lastModifiedBy>
  <cp:lastPrinted>2016-06-26T14:02:15Z</cp:lastPrinted>
  <dcterms:created xsi:type="dcterms:W3CDTF">2004-03-12T09:29:14Z</dcterms:created>
  <dcterms:modified xsi:type="dcterms:W3CDTF">2017-06-06T11:16:41Z</dcterms:modified>
</cp:coreProperties>
</file>