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34\Desktop\"/>
    </mc:Choice>
  </mc:AlternateContent>
  <bookViews>
    <workbookView xWindow="0" yWindow="0" windowWidth="21570" windowHeight="8145" tabRatio="597"/>
  </bookViews>
  <sheets>
    <sheet name="Jan-Dec 2016" sheetId="4" r:id="rId1"/>
    <sheet name="Sheet1" sheetId="5" r:id="rId2"/>
  </sheets>
  <calcPr calcId="152511"/>
</workbook>
</file>

<file path=xl/calcChain.xml><?xml version="1.0" encoding="utf-8"?>
<calcChain xmlns="http://schemas.openxmlformats.org/spreadsheetml/2006/main">
  <c r="AK33" i="4" l="1"/>
</calcChain>
</file>

<file path=xl/sharedStrings.xml><?xml version="1.0" encoding="utf-8"?>
<sst xmlns="http://schemas.openxmlformats.org/spreadsheetml/2006/main" count="95" uniqueCount="42">
  <si>
    <t>Br.nosilaca prava</t>
  </si>
  <si>
    <t>Broj djece</t>
  </si>
  <si>
    <t>Iznos</t>
  </si>
  <si>
    <t>Broj porodica</t>
  </si>
  <si>
    <t>Broj</t>
  </si>
  <si>
    <t xml:space="preserve"> Iznos</t>
  </si>
  <si>
    <t>CSR            OPŠTINA</t>
  </si>
  <si>
    <t>Lična invalidnina</t>
  </si>
  <si>
    <t>Zdravstvena zaštita</t>
  </si>
  <si>
    <t>Broj članova</t>
  </si>
  <si>
    <t xml:space="preserve">Materijalno obezbjeđenje </t>
  </si>
  <si>
    <t>Dodatak za  njegu i pomoć</t>
  </si>
  <si>
    <t>Dodatak za djecu</t>
  </si>
  <si>
    <t>Troškovi sahrane</t>
  </si>
  <si>
    <t>Broj korisnika</t>
  </si>
  <si>
    <t>Broj putovanja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</si>
  <si>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</si>
  <si>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</si>
  <si>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</si>
  <si>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</si>
  <si>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</si>
  <si>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</si>
  <si>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</si>
  <si>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</si>
  <si>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</si>
  <si>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</si>
  <si>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</si>
  <si>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</si>
  <si>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 xml:space="preserve"> Pravo na povlasticu na putovanje (Shodno Zakonu o povlastici na putovanje lica sa invaliditetom)</t>
  </si>
  <si>
    <t>Pravo na troškove prevoza djece i mladih sa POP (Shodno zakonu o socijalnoj i dječjoj zaštiti)</t>
  </si>
  <si>
    <t>Naknada po osnovu rođenja troje ili više djece</t>
  </si>
  <si>
    <t>Naknada roditelju ili staratelju-njegovatelju</t>
  </si>
  <si>
    <t>-</t>
  </si>
  <si>
    <t>Broj korisnika prava na materijalna davanja JU Centar za socijalni rad za Nikšić, Plužine i Šavnik</t>
  </si>
  <si>
    <t>Nikšić</t>
  </si>
  <si>
    <t>Plužine</t>
  </si>
  <si>
    <t>Šavnik</t>
  </si>
  <si>
    <t>0.00</t>
  </si>
  <si>
    <t>Naknada po osnovu rođenja djeteta</t>
  </si>
  <si>
    <t>Naknada za novorođeno dijete</t>
  </si>
  <si>
    <t>106.66</t>
  </si>
  <si>
    <t xml:space="preserve">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</si>
</sst>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6">
    <font>
      <sz val="12"/>
      <name val="Times New Roman YU"/>
    </font>
    <font>
      <sz val="12"/>
      <name val="Arial Narrow"/>
      <family val="2"/>
    </font>
    <font>
      <sz val="12"/>
      <name val="Times New Roman YU"/>
    </font>
    <font>
      <b/>
      <sz val="12"/>
      <name val="Arial Narrow"/>
      <family val="2"/>
    </font>
    <font>
      <sz val="12"/>
      <color indexed="8"/>
      <name val="Arial Narrow"/>
      <family val="2"/>
    </font>
    <font>
      <i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5">
    <xf numFmtId="0" fontId="0" fillId="0" borderId="0" xfId="0"/>
    <xf numFmtId="3" fontId="1" fillId="0" borderId="1" xfId="0" applyNumberFormat="1" applyFont="1" applyBorder="1"/>
    <xf numFmtId="165" fontId="1" fillId="0" borderId="13" xfId="0" applyNumberFormat="1" applyFont="1" applyBorder="1"/>
    <xf numFmtId="4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5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5" xfId="0" applyNumberFormat="1" applyFont="1" applyBorder="1" applyAlignment="1">
      <alignment horizontal="center" vertical="justify"/>
    </xf>
    <xf numFmtId="0" fontId="1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1" xfId="1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justify"/>
    </xf>
    <xf numFmtId="0" fontId="1" fillId="0" borderId="1" xfId="0" applyNumberFormat="1" applyFont="1" applyBorder="1" applyAlignment="1">
      <alignment vertical="justify"/>
    </xf>
    <xf numFmtId="0" fontId="1" fillId="0" borderId="1" xfId="0" applyNumberFormat="1" applyFont="1" applyFill="1" applyBorder="1"/>
    <xf numFmtId="0" fontId="4" fillId="2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 vertical="justify"/>
    </xf>
    <xf numFmtId="4" fontId="1" fillId="0" borderId="1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 vertical="center" wrapText="1"/>
    </xf>
    <xf numFmtId="4" fontId="1" fillId="0" borderId="13" xfId="0" applyNumberFormat="1" applyFont="1" applyBorder="1"/>
    <xf numFmtId="3" fontId="1" fillId="0" borderId="13" xfId="0" applyNumberFormat="1" applyFont="1" applyBorder="1"/>
    <xf numFmtId="3" fontId="1" fillId="0" borderId="1" xfId="0" applyNumberFormat="1" applyFont="1" applyBorder="1" applyAlignment="1">
      <alignment vertical="justify"/>
    </xf>
    <xf numFmtId="4" fontId="1" fillId="0" borderId="1" xfId="0" applyNumberFormat="1" applyFont="1" applyFill="1" applyBorder="1"/>
    <xf numFmtId="4" fontId="1" fillId="0" borderId="1" xfId="0" applyNumberFormat="1" applyFont="1" applyBorder="1" applyAlignment="1">
      <alignment horizontal="right" vertical="justify"/>
    </xf>
    <xf numFmtId="165" fontId="1" fillId="0" borderId="13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2" fontId="1" fillId="0" borderId="1" xfId="0" applyNumberFormat="1" applyFont="1" applyBorder="1"/>
    <xf numFmtId="0" fontId="1" fillId="0" borderId="5" xfId="0" applyNumberFormat="1" applyFont="1" applyBorder="1" applyAlignment="1">
      <alignment vertical="center" wrapText="1"/>
    </xf>
    <xf numFmtId="0" fontId="1" fillId="0" borderId="1" xfId="0" applyNumberFormat="1" applyFont="1" applyBorder="1" applyAlignment="1"/>
    <xf numFmtId="2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justify"/>
    </xf>
    <xf numFmtId="0" fontId="1" fillId="0" borderId="3" xfId="0" applyNumberFormat="1" applyFont="1" applyBorder="1" applyAlignment="1">
      <alignment horizontal="center" vertical="justify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 textRotation="255"/>
    </xf>
    <xf numFmtId="0" fontId="3" fillId="0" borderId="11" xfId="0" applyNumberFormat="1" applyFont="1" applyBorder="1" applyAlignment="1">
      <alignment horizontal="center" vertical="center" textRotation="255"/>
    </xf>
    <xf numFmtId="0" fontId="3" fillId="0" borderId="12" xfId="0" applyNumberFormat="1" applyFont="1" applyBorder="1" applyAlignment="1">
      <alignment horizontal="center" vertical="center" textRotation="255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0" borderId="10" xfId="0" applyNumberFormat="1" applyFont="1" applyBorder="1"/>
  </cellXfs>
  <cellStyles count="3">
    <cellStyle name="Comma 2" xfId="1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45"/>
  <sheetViews>
    <sheetView tabSelected="1" workbookViewId="0">
      <pane ySplit="1" topLeftCell="A2" activePane="bottomLeft" state="frozen"/>
      <selection pane="bottomLeft" activeCell="AE15" sqref="AE15"/>
    </sheetView>
  </sheetViews>
  <sheetFormatPr defaultRowHeight="15.75"/>
  <cols>
    <col min="1" max="1" width="9" style="7"/>
    <col min="2" max="2" width="10" style="7" customWidth="1"/>
    <col min="3" max="3" width="7.5" style="7" customWidth="1"/>
    <col min="4" max="4" width="9.625" style="7" customWidth="1"/>
    <col min="5" max="5" width="11.5" style="7" customWidth="1"/>
    <col min="6" max="6" width="8.375" style="7" customWidth="1"/>
    <col min="7" max="7" width="9.5" style="7" customWidth="1"/>
    <col min="8" max="8" width="11.375" style="7" customWidth="1"/>
    <col min="9" max="9" width="7.375" style="7" customWidth="1"/>
    <col min="10" max="10" width="11.25" style="7" customWidth="1"/>
    <col min="11" max="11" width="8.5" style="7" customWidth="1"/>
    <col min="12" max="12" width="12.625" style="7" customWidth="1"/>
    <col min="13" max="14" width="9" style="7"/>
    <col min="15" max="15" width="10.625" style="37" customWidth="1"/>
    <col min="16" max="16" width="10.125" style="7" customWidth="1"/>
    <col min="17" max="17" width="9" style="7"/>
    <col min="18" max="18" width="9.75" style="37" customWidth="1"/>
    <col min="19" max="19" width="10.125" style="7" customWidth="1"/>
    <col min="20" max="20" width="10.875" style="7" customWidth="1"/>
    <col min="21" max="21" width="10" style="7" customWidth="1"/>
    <col min="22" max="22" width="11.25" style="7" customWidth="1"/>
    <col min="23" max="23" width="9" style="7"/>
    <col min="24" max="24" width="10.5" style="7" customWidth="1"/>
    <col min="25" max="27" width="9" style="7"/>
    <col min="28" max="28" width="9" style="7" customWidth="1"/>
    <col min="29" max="16384" width="9" style="7"/>
  </cols>
  <sheetData>
    <row r="1" spans="1:31" s="6" customFormat="1" ht="14.25" customHeight="1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24"/>
      <c r="AB1" s="24"/>
      <c r="AC1" s="24"/>
      <c r="AD1" s="24"/>
      <c r="AE1" s="24"/>
    </row>
    <row r="2" spans="1:31" ht="48" customHeight="1">
      <c r="A2" s="51" t="s">
        <v>6</v>
      </c>
      <c r="B2" s="52"/>
      <c r="C2" s="42" t="s">
        <v>12</v>
      </c>
      <c r="D2" s="42"/>
      <c r="E2" s="42"/>
      <c r="F2" s="42" t="s">
        <v>10</v>
      </c>
      <c r="G2" s="42"/>
      <c r="H2" s="42"/>
      <c r="I2" s="42" t="s">
        <v>7</v>
      </c>
      <c r="J2" s="42"/>
      <c r="K2" s="42" t="s">
        <v>11</v>
      </c>
      <c r="L2" s="42"/>
      <c r="M2" s="41" t="s">
        <v>28</v>
      </c>
      <c r="N2" s="41"/>
      <c r="O2" s="41"/>
      <c r="P2" s="50" t="s">
        <v>29</v>
      </c>
      <c r="Q2" s="50"/>
      <c r="R2" s="39"/>
      <c r="S2" s="43" t="s">
        <v>8</v>
      </c>
      <c r="T2" s="44"/>
      <c r="U2" s="42" t="s">
        <v>13</v>
      </c>
      <c r="V2" s="42"/>
      <c r="W2" s="41" t="s">
        <v>30</v>
      </c>
      <c r="X2" s="41"/>
      <c r="Y2" s="41" t="s">
        <v>31</v>
      </c>
      <c r="Z2" s="41"/>
      <c r="AA2" s="38" t="s">
        <v>38</v>
      </c>
      <c r="AB2" s="39"/>
      <c r="AC2" s="38" t="s">
        <v>39</v>
      </c>
      <c r="AD2" s="39"/>
    </row>
    <row r="3" spans="1:31" ht="45" customHeight="1">
      <c r="A3" s="53"/>
      <c r="B3" s="54"/>
      <c r="C3" s="8" t="s">
        <v>0</v>
      </c>
      <c r="D3" s="8" t="s">
        <v>1</v>
      </c>
      <c r="E3" s="9" t="s">
        <v>2</v>
      </c>
      <c r="F3" s="8" t="s">
        <v>3</v>
      </c>
      <c r="G3" s="8" t="s">
        <v>9</v>
      </c>
      <c r="H3" s="9" t="s">
        <v>2</v>
      </c>
      <c r="I3" s="9" t="s">
        <v>4</v>
      </c>
      <c r="J3" s="9" t="s">
        <v>2</v>
      </c>
      <c r="K3" s="9" t="s">
        <v>4</v>
      </c>
      <c r="L3" s="9" t="s">
        <v>5</v>
      </c>
      <c r="M3" s="8" t="s">
        <v>14</v>
      </c>
      <c r="N3" s="8" t="s">
        <v>15</v>
      </c>
      <c r="O3" s="36" t="s">
        <v>2</v>
      </c>
      <c r="P3" s="34" t="s">
        <v>14</v>
      </c>
      <c r="Q3" s="10"/>
      <c r="R3" s="36" t="s">
        <v>2</v>
      </c>
      <c r="S3" s="9" t="s">
        <v>4</v>
      </c>
      <c r="T3" s="9" t="s">
        <v>2</v>
      </c>
      <c r="U3" s="9" t="s">
        <v>4</v>
      </c>
      <c r="V3" s="9" t="s">
        <v>2</v>
      </c>
      <c r="W3" s="9" t="s">
        <v>4</v>
      </c>
      <c r="X3" s="9" t="s">
        <v>2</v>
      </c>
      <c r="Y3" s="11" t="s">
        <v>4</v>
      </c>
      <c r="Z3" s="11" t="s">
        <v>2</v>
      </c>
      <c r="AA3" s="9" t="s">
        <v>4</v>
      </c>
      <c r="AB3" s="9" t="s">
        <v>2</v>
      </c>
      <c r="AC3" s="11" t="s">
        <v>4</v>
      </c>
      <c r="AD3" s="11" t="s">
        <v>2</v>
      </c>
    </row>
    <row r="4" spans="1:31" ht="17.25" customHeight="1">
      <c r="A4" s="47" t="s">
        <v>34</v>
      </c>
      <c r="B4" s="12" t="s">
        <v>16</v>
      </c>
      <c r="C4" s="1">
        <v>1257</v>
      </c>
      <c r="D4" s="1">
        <v>2376</v>
      </c>
      <c r="E4" s="3">
        <v>48402.12</v>
      </c>
      <c r="F4" s="1">
        <v>1604</v>
      </c>
      <c r="G4" s="1">
        <v>4913</v>
      </c>
      <c r="H4" s="3">
        <v>145478.34</v>
      </c>
      <c r="I4" s="5">
        <v>226</v>
      </c>
      <c r="J4" s="3">
        <v>25379.62</v>
      </c>
      <c r="K4" s="1">
        <v>1435</v>
      </c>
      <c r="L4" s="3">
        <v>93161.05</v>
      </c>
      <c r="M4" s="5">
        <v>45</v>
      </c>
      <c r="N4" s="5">
        <v>203</v>
      </c>
      <c r="O4" s="33">
        <v>4993.8</v>
      </c>
      <c r="P4" s="35">
        <v>9</v>
      </c>
      <c r="Q4" s="13" t="s">
        <v>32</v>
      </c>
      <c r="R4" s="33">
        <v>2116.4</v>
      </c>
      <c r="S4" s="13">
        <v>236</v>
      </c>
      <c r="T4" s="13" t="s">
        <v>32</v>
      </c>
      <c r="U4" s="13">
        <v>5</v>
      </c>
      <c r="V4" s="23">
        <v>1677.12</v>
      </c>
      <c r="W4" s="5">
        <v>1267</v>
      </c>
      <c r="X4" s="3">
        <v>328131.12</v>
      </c>
      <c r="Y4" s="5">
        <v>155</v>
      </c>
      <c r="Z4" s="5">
        <v>30251.18</v>
      </c>
      <c r="AA4" s="5">
        <v>477</v>
      </c>
      <c r="AB4" s="3">
        <v>30877.41</v>
      </c>
      <c r="AC4" s="21">
        <v>49</v>
      </c>
      <c r="AD4" s="23">
        <v>5226.34</v>
      </c>
    </row>
    <row r="5" spans="1:31" ht="16.5" customHeight="1">
      <c r="A5" s="48"/>
      <c r="B5" s="12" t="s">
        <v>17</v>
      </c>
      <c r="C5" s="1">
        <v>1103</v>
      </c>
      <c r="D5" s="1">
        <v>2013</v>
      </c>
      <c r="E5" s="3">
        <v>42717.51</v>
      </c>
      <c r="F5" s="1">
        <v>1425</v>
      </c>
      <c r="G5" s="1">
        <v>4190</v>
      </c>
      <c r="H5" s="3">
        <v>126416.06</v>
      </c>
      <c r="I5" s="5">
        <v>225</v>
      </c>
      <c r="J5" s="3">
        <v>24828.75</v>
      </c>
      <c r="K5" s="1">
        <v>1426</v>
      </c>
      <c r="L5" s="3">
        <v>91695.46</v>
      </c>
      <c r="M5" s="5">
        <v>37</v>
      </c>
      <c r="N5" s="5">
        <v>143</v>
      </c>
      <c r="O5" s="33">
        <v>4580.7</v>
      </c>
      <c r="P5" s="35">
        <v>6</v>
      </c>
      <c r="Q5" s="13" t="s">
        <v>32</v>
      </c>
      <c r="R5" s="33">
        <v>1834</v>
      </c>
      <c r="S5" s="13">
        <v>240</v>
      </c>
      <c r="T5" s="15" t="s">
        <v>32</v>
      </c>
      <c r="U5" s="13">
        <v>3</v>
      </c>
      <c r="V5" s="21">
        <v>958.77</v>
      </c>
      <c r="W5" s="5">
        <v>1899</v>
      </c>
      <c r="X5" s="3">
        <v>577788.69999999995</v>
      </c>
      <c r="Y5" s="5">
        <v>161</v>
      </c>
      <c r="Z5" s="5">
        <v>32282.31</v>
      </c>
      <c r="AA5" s="5">
        <v>466</v>
      </c>
      <c r="AB5" s="3">
        <v>29305.7</v>
      </c>
      <c r="AC5" s="21">
        <v>72</v>
      </c>
      <c r="AD5" s="23">
        <v>7892.42</v>
      </c>
    </row>
    <row r="6" spans="1:31" ht="17.25" customHeight="1">
      <c r="A6" s="48"/>
      <c r="B6" s="12" t="s">
        <v>18</v>
      </c>
      <c r="C6" s="1">
        <v>1091</v>
      </c>
      <c r="D6" s="1">
        <v>1965</v>
      </c>
      <c r="E6" s="3">
        <v>40756.71</v>
      </c>
      <c r="F6" s="1">
        <v>1400</v>
      </c>
      <c r="G6" s="1">
        <v>4036</v>
      </c>
      <c r="H6" s="3">
        <v>124584.42</v>
      </c>
      <c r="I6" s="5">
        <v>234</v>
      </c>
      <c r="J6" s="3">
        <v>27805.73</v>
      </c>
      <c r="K6" s="1">
        <v>1647</v>
      </c>
      <c r="L6" s="3">
        <v>126511.2</v>
      </c>
      <c r="M6" s="5">
        <v>50</v>
      </c>
      <c r="N6" s="5">
        <v>173</v>
      </c>
      <c r="O6" s="33">
        <v>5874.8</v>
      </c>
      <c r="P6" s="35">
        <v>11</v>
      </c>
      <c r="Q6" s="13" t="s">
        <v>32</v>
      </c>
      <c r="R6" s="33">
        <v>2234.1</v>
      </c>
      <c r="S6" s="13">
        <v>397</v>
      </c>
      <c r="T6" s="15" t="s">
        <v>32</v>
      </c>
      <c r="U6" s="13">
        <v>3</v>
      </c>
      <c r="V6" s="23">
        <v>1458.68</v>
      </c>
      <c r="W6" s="5">
        <v>2288</v>
      </c>
      <c r="X6" s="3">
        <v>686341.22</v>
      </c>
      <c r="Y6" s="5">
        <v>168</v>
      </c>
      <c r="Z6" s="5">
        <v>34671.51</v>
      </c>
      <c r="AA6" s="5">
        <v>454</v>
      </c>
      <c r="AB6" s="3">
        <v>28021.96</v>
      </c>
      <c r="AC6" s="21">
        <v>54</v>
      </c>
      <c r="AD6" s="23">
        <v>5759.64</v>
      </c>
    </row>
    <row r="7" spans="1:31">
      <c r="A7" s="48"/>
      <c r="B7" s="5" t="s">
        <v>19</v>
      </c>
      <c r="C7" s="1">
        <v>1064</v>
      </c>
      <c r="D7" s="1">
        <v>1915</v>
      </c>
      <c r="E7" s="3">
        <v>39255.769999999997</v>
      </c>
      <c r="F7" s="1">
        <v>1377</v>
      </c>
      <c r="G7" s="1">
        <v>4006</v>
      </c>
      <c r="H7" s="3">
        <v>121142.25</v>
      </c>
      <c r="I7" s="5">
        <v>235</v>
      </c>
      <c r="J7" s="3">
        <v>27042.6</v>
      </c>
      <c r="K7" s="1">
        <v>1656</v>
      </c>
      <c r="L7" s="3">
        <v>107222.1</v>
      </c>
      <c r="M7" s="5">
        <v>56</v>
      </c>
      <c r="N7" s="5">
        <v>161</v>
      </c>
      <c r="O7" s="33">
        <v>5301.6</v>
      </c>
      <c r="P7" s="35">
        <v>10</v>
      </c>
      <c r="Q7" s="13" t="s">
        <v>32</v>
      </c>
      <c r="R7" s="33">
        <v>2158.3000000000002</v>
      </c>
      <c r="S7" s="13">
        <v>816</v>
      </c>
      <c r="T7" s="15" t="s">
        <v>32</v>
      </c>
      <c r="U7" s="13">
        <v>6</v>
      </c>
      <c r="V7" s="23">
        <v>1917.54</v>
      </c>
      <c r="W7" s="5">
        <v>2370</v>
      </c>
      <c r="X7" s="3">
        <v>609911.53</v>
      </c>
      <c r="Y7" s="5">
        <v>179</v>
      </c>
      <c r="Z7" s="5">
        <v>34853.51</v>
      </c>
      <c r="AA7" s="5">
        <v>432</v>
      </c>
      <c r="AB7" s="3">
        <v>27253.4</v>
      </c>
      <c r="AC7" s="21">
        <v>49</v>
      </c>
      <c r="AD7" s="23">
        <v>4799.49</v>
      </c>
    </row>
    <row r="8" spans="1:31">
      <c r="A8" s="48"/>
      <c r="B8" s="5" t="s">
        <v>20</v>
      </c>
      <c r="C8" s="1">
        <v>1058</v>
      </c>
      <c r="D8" s="1">
        <v>1899</v>
      </c>
      <c r="E8" s="3">
        <v>38619.49</v>
      </c>
      <c r="F8" s="1">
        <v>1376</v>
      </c>
      <c r="G8" s="1">
        <v>4003</v>
      </c>
      <c r="H8" s="3">
        <v>121071.77</v>
      </c>
      <c r="I8" s="5">
        <v>237</v>
      </c>
      <c r="J8" s="3">
        <v>28242.75</v>
      </c>
      <c r="K8" s="1">
        <v>1690</v>
      </c>
      <c r="L8" s="3">
        <v>113545.91</v>
      </c>
      <c r="M8" s="5">
        <v>56</v>
      </c>
      <c r="N8" s="5">
        <v>175</v>
      </c>
      <c r="O8" s="33">
        <v>6299</v>
      </c>
      <c r="P8" s="35">
        <v>6</v>
      </c>
      <c r="Q8" s="5"/>
      <c r="R8" s="33">
        <v>1228.3</v>
      </c>
      <c r="S8" s="13">
        <v>1088</v>
      </c>
      <c r="T8" s="13"/>
      <c r="U8" s="13">
        <v>0</v>
      </c>
      <c r="V8" s="21" t="s">
        <v>37</v>
      </c>
      <c r="W8" s="1">
        <v>2460</v>
      </c>
      <c r="X8" s="3">
        <v>646740.71</v>
      </c>
      <c r="Y8" s="5">
        <v>182</v>
      </c>
      <c r="Z8" s="2">
        <v>36364.94</v>
      </c>
      <c r="AA8" s="1">
        <v>436</v>
      </c>
      <c r="AB8" s="3">
        <v>26880.12</v>
      </c>
      <c r="AC8" s="21">
        <v>31</v>
      </c>
      <c r="AD8" s="30">
        <v>3413.12</v>
      </c>
    </row>
    <row r="9" spans="1:31">
      <c r="A9" s="48"/>
      <c r="B9" s="5" t="s">
        <v>21</v>
      </c>
      <c r="C9" s="1">
        <v>1050</v>
      </c>
      <c r="D9" s="1">
        <v>1888</v>
      </c>
      <c r="E9" s="3">
        <v>38740.080000000002</v>
      </c>
      <c r="F9" s="1">
        <v>1366</v>
      </c>
      <c r="G9" s="1">
        <v>3972</v>
      </c>
      <c r="H9" s="3">
        <v>118647.12</v>
      </c>
      <c r="I9" s="5">
        <v>235</v>
      </c>
      <c r="J9" s="3">
        <v>25932.25</v>
      </c>
      <c r="K9" s="1">
        <v>1684</v>
      </c>
      <c r="L9" s="3">
        <v>227354.1</v>
      </c>
      <c r="M9" s="5">
        <v>27</v>
      </c>
      <c r="N9" s="5">
        <v>113</v>
      </c>
      <c r="O9" s="33">
        <v>2902.4</v>
      </c>
      <c r="P9" s="35">
        <v>7</v>
      </c>
      <c r="Q9" s="5"/>
      <c r="R9" s="33">
        <v>823.6</v>
      </c>
      <c r="S9" s="13">
        <v>1278</v>
      </c>
      <c r="T9" s="13"/>
      <c r="U9" s="13">
        <v>3</v>
      </c>
      <c r="V9" s="23">
        <v>1278.3599999999999</v>
      </c>
      <c r="W9" s="1">
        <v>2507</v>
      </c>
      <c r="X9" s="3">
        <v>636907.87</v>
      </c>
      <c r="Y9" s="5">
        <v>186</v>
      </c>
      <c r="Z9" s="3">
        <v>36657.129999999997</v>
      </c>
      <c r="AA9" s="5">
        <v>451</v>
      </c>
      <c r="AB9" s="3">
        <v>27683.99</v>
      </c>
      <c r="AC9" s="21">
        <v>48</v>
      </c>
      <c r="AD9" s="23">
        <v>5546.32</v>
      </c>
    </row>
    <row r="10" spans="1:31">
      <c r="A10" s="48"/>
      <c r="B10" s="5" t="s">
        <v>22</v>
      </c>
      <c r="C10" s="1">
        <v>1026</v>
      </c>
      <c r="D10" s="1">
        <v>1838</v>
      </c>
      <c r="E10" s="3">
        <v>38232.370000000003</v>
      </c>
      <c r="F10" s="1">
        <v>1322</v>
      </c>
      <c r="G10" s="1">
        <v>3868</v>
      </c>
      <c r="H10" s="3">
        <v>117315.21</v>
      </c>
      <c r="I10" s="5">
        <v>234</v>
      </c>
      <c r="J10" s="3">
        <v>26053.56</v>
      </c>
      <c r="K10" s="1">
        <v>1655</v>
      </c>
      <c r="L10" s="3">
        <v>108311.64</v>
      </c>
      <c r="M10" s="5">
        <v>67</v>
      </c>
      <c r="N10" s="5">
        <v>212</v>
      </c>
      <c r="O10" s="33">
        <v>8487.4</v>
      </c>
      <c r="P10" s="35">
        <v>0</v>
      </c>
      <c r="Q10" s="5"/>
      <c r="R10" s="33">
        <v>0</v>
      </c>
      <c r="S10" s="13">
        <v>1394</v>
      </c>
      <c r="T10" s="16"/>
      <c r="U10" s="16">
        <v>1</v>
      </c>
      <c r="V10" s="22">
        <v>322.47000000000003</v>
      </c>
      <c r="W10" s="27">
        <v>2537</v>
      </c>
      <c r="X10" s="3">
        <v>645672.11</v>
      </c>
      <c r="Y10" s="5">
        <v>188</v>
      </c>
      <c r="Z10" s="3">
        <v>37161.839999999997</v>
      </c>
      <c r="AA10" s="17">
        <v>457</v>
      </c>
      <c r="AB10" s="3">
        <v>27910.44</v>
      </c>
      <c r="AC10" s="21">
        <v>74</v>
      </c>
      <c r="AD10" s="23">
        <v>8393.4</v>
      </c>
    </row>
    <row r="11" spans="1:31">
      <c r="A11" s="48"/>
      <c r="B11" s="5" t="s">
        <v>23</v>
      </c>
      <c r="C11" s="1">
        <v>1015</v>
      </c>
      <c r="D11" s="1">
        <v>1831</v>
      </c>
      <c r="E11" s="3">
        <v>38156.730000000003</v>
      </c>
      <c r="F11" s="1">
        <v>1305</v>
      </c>
      <c r="G11" s="1">
        <v>3846</v>
      </c>
      <c r="H11" s="3">
        <v>115791.49</v>
      </c>
      <c r="I11" s="5">
        <v>234</v>
      </c>
      <c r="J11" s="28">
        <v>26053.56</v>
      </c>
      <c r="K11" s="1">
        <v>1627</v>
      </c>
      <c r="L11" s="3">
        <v>105356.84</v>
      </c>
      <c r="M11" s="5">
        <v>63</v>
      </c>
      <c r="N11" s="5">
        <v>213</v>
      </c>
      <c r="O11" s="33">
        <v>8636.2999999999993</v>
      </c>
      <c r="P11" s="35">
        <v>1</v>
      </c>
      <c r="Q11" s="5"/>
      <c r="R11" s="33">
        <v>25.6</v>
      </c>
      <c r="S11" s="4">
        <v>1487</v>
      </c>
      <c r="T11" s="16"/>
      <c r="U11" s="16">
        <v>4</v>
      </c>
      <c r="V11" s="29">
        <v>1289.8800000000001</v>
      </c>
      <c r="W11" s="27">
        <v>2554</v>
      </c>
      <c r="X11" s="3">
        <v>644914.21</v>
      </c>
      <c r="Y11" s="5">
        <v>189</v>
      </c>
      <c r="Z11" s="3">
        <v>37498.03</v>
      </c>
      <c r="AA11" s="17">
        <v>465</v>
      </c>
      <c r="AB11" s="3">
        <v>28484.43</v>
      </c>
      <c r="AC11" s="21">
        <v>76</v>
      </c>
      <c r="AD11" s="23">
        <v>8607.68</v>
      </c>
    </row>
    <row r="12" spans="1:31">
      <c r="A12" s="48"/>
      <c r="B12" s="5" t="s">
        <v>24</v>
      </c>
      <c r="C12" s="1">
        <v>1029</v>
      </c>
      <c r="D12" s="1">
        <v>1852</v>
      </c>
      <c r="E12" s="3">
        <v>38671.61</v>
      </c>
      <c r="F12" s="1">
        <v>1319</v>
      </c>
      <c r="G12" s="1">
        <v>3957</v>
      </c>
      <c r="H12" s="3">
        <v>117637.94</v>
      </c>
      <c r="I12" s="5">
        <v>235</v>
      </c>
      <c r="J12" s="3">
        <v>26164.9</v>
      </c>
      <c r="K12" s="1">
        <v>1605</v>
      </c>
      <c r="L12" s="3">
        <v>103876.12</v>
      </c>
      <c r="M12" s="5">
        <v>53</v>
      </c>
      <c r="N12" s="5">
        <v>201</v>
      </c>
      <c r="O12" s="33">
        <v>7031.5</v>
      </c>
      <c r="P12" s="35">
        <v>13</v>
      </c>
      <c r="Q12" s="5"/>
      <c r="R12" s="33">
        <v>2388.4</v>
      </c>
      <c r="S12" s="4">
        <v>1626</v>
      </c>
      <c r="T12" s="13"/>
      <c r="U12" s="13">
        <v>4</v>
      </c>
      <c r="V12" s="23">
        <v>1289.8800000000001</v>
      </c>
      <c r="W12" s="1">
        <v>2581</v>
      </c>
      <c r="X12" s="3">
        <v>652464.61</v>
      </c>
      <c r="Y12" s="5">
        <v>189</v>
      </c>
      <c r="Z12" s="3">
        <v>37635</v>
      </c>
      <c r="AA12" s="5">
        <v>458</v>
      </c>
      <c r="AB12" s="3">
        <v>27961.94</v>
      </c>
      <c r="AC12" s="21">
        <v>58</v>
      </c>
      <c r="AD12" s="23">
        <v>6241.96</v>
      </c>
    </row>
    <row r="13" spans="1:31">
      <c r="A13" s="48"/>
      <c r="B13" s="5" t="s">
        <v>25</v>
      </c>
      <c r="C13" s="1">
        <v>1022</v>
      </c>
      <c r="D13" s="1">
        <v>1850</v>
      </c>
      <c r="E13" s="3">
        <v>28076.92</v>
      </c>
      <c r="F13" s="1">
        <v>1282</v>
      </c>
      <c r="G13" s="1">
        <v>3885</v>
      </c>
      <c r="H13" s="3">
        <v>113564.83</v>
      </c>
      <c r="I13" s="5">
        <v>234</v>
      </c>
      <c r="J13" s="3">
        <v>26053.56</v>
      </c>
      <c r="K13" s="1">
        <v>1570</v>
      </c>
      <c r="L13" s="3">
        <v>215406.02</v>
      </c>
      <c r="M13" s="5">
        <v>70</v>
      </c>
      <c r="N13" s="5">
        <v>239</v>
      </c>
      <c r="O13" s="33">
        <v>9072.6</v>
      </c>
      <c r="P13" s="35">
        <v>14</v>
      </c>
      <c r="Q13" s="5"/>
      <c r="R13" s="33">
        <v>2506</v>
      </c>
      <c r="S13" s="4">
        <v>1737</v>
      </c>
      <c r="T13" s="13"/>
      <c r="U13" s="13">
        <v>4</v>
      </c>
      <c r="V13" s="23">
        <v>1289.8800000000001</v>
      </c>
      <c r="W13" s="1">
        <v>2603</v>
      </c>
      <c r="X13" s="3">
        <v>653571.5</v>
      </c>
      <c r="Y13" s="5">
        <v>190</v>
      </c>
      <c r="Z13" s="3">
        <v>37803.1</v>
      </c>
      <c r="AA13" s="5">
        <v>466</v>
      </c>
      <c r="AB13" s="3">
        <v>28544.639999999999</v>
      </c>
      <c r="AC13" s="21">
        <v>69</v>
      </c>
      <c r="AD13" s="23">
        <v>7856.26</v>
      </c>
    </row>
    <row r="14" spans="1:31">
      <c r="A14" s="48"/>
      <c r="B14" s="5" t="s">
        <v>26</v>
      </c>
      <c r="C14" s="1">
        <v>1026</v>
      </c>
      <c r="D14" s="1">
        <v>1857</v>
      </c>
      <c r="E14" s="3">
        <v>37954.11</v>
      </c>
      <c r="F14" s="1">
        <v>1280</v>
      </c>
      <c r="G14" s="1">
        <v>3895</v>
      </c>
      <c r="H14" s="3">
        <v>112731.28</v>
      </c>
      <c r="I14" s="5">
        <v>231</v>
      </c>
      <c r="J14" s="3">
        <v>25719.54</v>
      </c>
      <c r="K14" s="1">
        <v>1547</v>
      </c>
      <c r="L14" s="3">
        <v>103539.8</v>
      </c>
      <c r="M14" s="5">
        <v>56</v>
      </c>
      <c r="N14" s="5">
        <v>178</v>
      </c>
      <c r="O14" s="33">
        <v>6037.4</v>
      </c>
      <c r="P14" s="35">
        <v>14</v>
      </c>
      <c r="Q14" s="5"/>
      <c r="R14" s="33">
        <v>2229</v>
      </c>
      <c r="S14" s="4">
        <v>1817</v>
      </c>
      <c r="T14" s="13"/>
      <c r="U14" s="13">
        <v>0</v>
      </c>
      <c r="V14" s="21">
        <v>0</v>
      </c>
      <c r="W14" s="1">
        <v>2614</v>
      </c>
      <c r="X14" s="3">
        <v>656713.91</v>
      </c>
      <c r="Y14" s="5">
        <v>191</v>
      </c>
      <c r="Z14" s="3">
        <v>37950.230000000003</v>
      </c>
      <c r="AA14" s="5">
        <v>458</v>
      </c>
      <c r="AB14" s="3">
        <v>28446.55</v>
      </c>
      <c r="AC14" s="21">
        <v>78</v>
      </c>
      <c r="AD14" s="23">
        <v>8717.2199999999993</v>
      </c>
    </row>
    <row r="15" spans="1:31">
      <c r="A15" s="49"/>
      <c r="B15" s="5" t="s">
        <v>27</v>
      </c>
      <c r="C15" s="1">
        <v>1012</v>
      </c>
      <c r="D15" s="1">
        <v>1837</v>
      </c>
      <c r="E15" s="3">
        <v>37668.68</v>
      </c>
      <c r="F15" s="1">
        <v>1288</v>
      </c>
      <c r="G15" s="1">
        <v>3915</v>
      </c>
      <c r="H15" s="3">
        <v>116087.03</v>
      </c>
      <c r="I15" s="5">
        <v>239</v>
      </c>
      <c r="J15" s="3">
        <v>30172.15</v>
      </c>
      <c r="K15" s="1">
        <v>1651</v>
      </c>
      <c r="L15" s="3">
        <v>151153.35</v>
      </c>
      <c r="M15" s="5">
        <v>48</v>
      </c>
      <c r="N15" s="5">
        <v>146</v>
      </c>
      <c r="O15" s="33">
        <v>6143.6</v>
      </c>
      <c r="P15" s="35">
        <v>9</v>
      </c>
      <c r="Q15" s="5"/>
      <c r="R15" s="33">
        <v>2220.8000000000002</v>
      </c>
      <c r="S15" s="4">
        <v>1870</v>
      </c>
      <c r="T15" s="13"/>
      <c r="U15" s="13">
        <v>1</v>
      </c>
      <c r="V15" s="21">
        <v>322.47000000000003</v>
      </c>
      <c r="W15" s="1">
        <v>2627</v>
      </c>
      <c r="X15" s="3">
        <v>660256.42000000004</v>
      </c>
      <c r="Y15" s="5">
        <v>192</v>
      </c>
      <c r="Z15" s="3">
        <v>38126.839999999997</v>
      </c>
      <c r="AA15" s="5">
        <v>444</v>
      </c>
      <c r="AB15" s="3">
        <v>27411.81</v>
      </c>
      <c r="AC15" s="21">
        <v>65</v>
      </c>
      <c r="AD15" s="23">
        <v>7102.92</v>
      </c>
    </row>
    <row r="16" spans="1:31">
      <c r="A16" s="45"/>
      <c r="B16" s="4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33"/>
      <c r="P16" s="35"/>
      <c r="Q16" s="5"/>
      <c r="R16" s="33"/>
      <c r="S16" s="13"/>
      <c r="T16" s="13"/>
      <c r="U16" s="13"/>
      <c r="V16" s="21"/>
      <c r="W16" s="5"/>
      <c r="X16" s="5"/>
      <c r="Y16" s="5"/>
      <c r="Z16" s="5"/>
      <c r="AA16" s="5"/>
      <c r="AB16" s="5"/>
      <c r="AC16" s="21"/>
      <c r="AD16" s="21"/>
    </row>
    <row r="17" spans="1:30" ht="15.6" customHeight="1">
      <c r="A17" s="47" t="s">
        <v>35</v>
      </c>
      <c r="B17" s="12" t="s">
        <v>16</v>
      </c>
      <c r="C17" s="5">
        <v>19</v>
      </c>
      <c r="D17" s="5">
        <v>36</v>
      </c>
      <c r="E17" s="5">
        <v>772.7</v>
      </c>
      <c r="F17" s="5">
        <v>46</v>
      </c>
      <c r="G17" s="5">
        <v>95</v>
      </c>
      <c r="H17" s="3">
        <v>3497.28</v>
      </c>
      <c r="I17" s="5">
        <v>12</v>
      </c>
      <c r="J17" s="3">
        <v>1324.2</v>
      </c>
      <c r="K17" s="5">
        <v>100</v>
      </c>
      <c r="L17" s="3">
        <v>7282.78</v>
      </c>
      <c r="M17" s="5">
        <v>0</v>
      </c>
      <c r="N17" s="5">
        <v>0</v>
      </c>
      <c r="O17" s="33">
        <v>0</v>
      </c>
      <c r="P17" s="35">
        <v>0</v>
      </c>
      <c r="Q17" s="13"/>
      <c r="R17" s="33">
        <v>0</v>
      </c>
      <c r="S17" s="13">
        <v>30</v>
      </c>
      <c r="T17" s="13"/>
      <c r="U17" s="13">
        <v>0</v>
      </c>
      <c r="V17" s="21">
        <v>0</v>
      </c>
      <c r="W17" s="5">
        <v>45</v>
      </c>
      <c r="X17" s="3">
        <v>13494.21</v>
      </c>
      <c r="Y17" s="5">
        <v>6</v>
      </c>
      <c r="Z17" s="25">
        <v>1158</v>
      </c>
      <c r="AA17" s="5">
        <v>10</v>
      </c>
      <c r="AB17" s="5">
        <v>614.91999999999996</v>
      </c>
      <c r="AC17" s="21">
        <v>1</v>
      </c>
      <c r="AD17" s="31">
        <v>106.66</v>
      </c>
    </row>
    <row r="18" spans="1:30">
      <c r="A18" s="48"/>
      <c r="B18" s="12" t="s">
        <v>17</v>
      </c>
      <c r="C18" s="5">
        <v>19</v>
      </c>
      <c r="D18" s="5">
        <v>36</v>
      </c>
      <c r="E18" s="5">
        <v>753.59</v>
      </c>
      <c r="F18" s="5">
        <v>45</v>
      </c>
      <c r="G18" s="5">
        <v>97</v>
      </c>
      <c r="H18" s="3">
        <v>3619.86</v>
      </c>
      <c r="I18" s="5">
        <v>12</v>
      </c>
      <c r="J18" s="3">
        <v>1324.2</v>
      </c>
      <c r="K18" s="5">
        <v>99</v>
      </c>
      <c r="L18" s="25">
        <v>6326.1</v>
      </c>
      <c r="M18" s="5">
        <v>1</v>
      </c>
      <c r="N18" s="5">
        <v>2</v>
      </c>
      <c r="O18" s="33">
        <v>26</v>
      </c>
      <c r="P18" s="35">
        <v>0</v>
      </c>
      <c r="Q18" s="5"/>
      <c r="R18" s="33">
        <v>0</v>
      </c>
      <c r="S18" s="19">
        <v>30</v>
      </c>
      <c r="T18" s="15"/>
      <c r="U18" s="13">
        <v>0</v>
      </c>
      <c r="V18" s="21">
        <v>0</v>
      </c>
      <c r="W18" s="5">
        <v>53</v>
      </c>
      <c r="X18" s="3">
        <v>18173.849999999999</v>
      </c>
      <c r="Y18" s="5">
        <v>6</v>
      </c>
      <c r="Z18" s="26">
        <v>1158</v>
      </c>
      <c r="AA18" s="5">
        <v>8</v>
      </c>
      <c r="AB18" s="5">
        <v>512.20000000000005</v>
      </c>
      <c r="AC18" s="21">
        <v>1</v>
      </c>
      <c r="AD18" s="31">
        <v>106.66</v>
      </c>
    </row>
    <row r="19" spans="1:30">
      <c r="A19" s="48"/>
      <c r="B19" s="12" t="s">
        <v>18</v>
      </c>
      <c r="C19" s="5">
        <v>19</v>
      </c>
      <c r="D19" s="5">
        <v>36</v>
      </c>
      <c r="E19" s="5">
        <v>753.59</v>
      </c>
      <c r="F19" s="5">
        <v>45</v>
      </c>
      <c r="G19" s="5">
        <v>94</v>
      </c>
      <c r="H19" s="3">
        <v>3593.48</v>
      </c>
      <c r="I19" s="5">
        <v>13</v>
      </c>
      <c r="J19" s="3">
        <v>1544.9</v>
      </c>
      <c r="K19" s="5">
        <v>105</v>
      </c>
      <c r="L19" s="3">
        <v>8047.71</v>
      </c>
      <c r="M19" s="5">
        <v>1</v>
      </c>
      <c r="N19" s="5">
        <v>2</v>
      </c>
      <c r="O19" s="33">
        <v>97</v>
      </c>
      <c r="P19" s="35">
        <v>0</v>
      </c>
      <c r="Q19" s="5"/>
      <c r="R19" s="33">
        <v>0</v>
      </c>
      <c r="S19" s="19">
        <v>33</v>
      </c>
      <c r="T19" s="15"/>
      <c r="U19" s="13">
        <v>1</v>
      </c>
      <c r="V19" s="21">
        <v>319.58999999999997</v>
      </c>
      <c r="W19" s="5">
        <v>88</v>
      </c>
      <c r="X19" s="3">
        <v>35630.26</v>
      </c>
      <c r="Y19" s="5">
        <v>6</v>
      </c>
      <c r="Z19" s="26">
        <v>1158</v>
      </c>
      <c r="AA19" s="5">
        <v>8</v>
      </c>
      <c r="AB19" s="5">
        <v>454.95</v>
      </c>
      <c r="AC19" s="21">
        <v>0</v>
      </c>
      <c r="AD19" s="31">
        <v>0</v>
      </c>
    </row>
    <row r="20" spans="1:30">
      <c r="A20" s="48"/>
      <c r="B20" s="5" t="s">
        <v>19</v>
      </c>
      <c r="C20" s="5">
        <v>18</v>
      </c>
      <c r="D20" s="5">
        <v>34</v>
      </c>
      <c r="E20" s="5">
        <v>714.97</v>
      </c>
      <c r="F20" s="5">
        <v>44</v>
      </c>
      <c r="G20" s="5">
        <v>93</v>
      </c>
      <c r="H20" s="3">
        <v>3510.27</v>
      </c>
      <c r="I20" s="5">
        <v>13</v>
      </c>
      <c r="J20" s="3">
        <v>1434.55</v>
      </c>
      <c r="K20" s="5">
        <v>104</v>
      </c>
      <c r="L20" s="3">
        <v>6645.6</v>
      </c>
      <c r="M20" s="5">
        <v>0</v>
      </c>
      <c r="N20" s="5">
        <v>0</v>
      </c>
      <c r="O20" s="33">
        <v>0</v>
      </c>
      <c r="P20" s="35">
        <v>0</v>
      </c>
      <c r="Q20" s="5"/>
      <c r="R20" s="33">
        <v>0</v>
      </c>
      <c r="S20" s="19">
        <v>51</v>
      </c>
      <c r="T20" s="15"/>
      <c r="U20" s="13">
        <v>1</v>
      </c>
      <c r="V20" s="21">
        <v>319.58999999999997</v>
      </c>
      <c r="W20" s="5">
        <v>95</v>
      </c>
      <c r="X20" s="3">
        <v>28296.21</v>
      </c>
      <c r="Y20" s="5">
        <v>7</v>
      </c>
      <c r="Z20" s="25">
        <v>1222.33</v>
      </c>
      <c r="AA20" s="5">
        <v>8</v>
      </c>
      <c r="AB20" s="5">
        <v>452.95</v>
      </c>
      <c r="AC20" s="21">
        <v>1</v>
      </c>
      <c r="AD20" s="31">
        <v>106.66</v>
      </c>
    </row>
    <row r="21" spans="1:30">
      <c r="A21" s="48"/>
      <c r="B21" s="5" t="s">
        <v>20</v>
      </c>
      <c r="C21" s="5">
        <v>18</v>
      </c>
      <c r="D21" s="5">
        <v>33</v>
      </c>
      <c r="E21" s="3">
        <v>1013.08</v>
      </c>
      <c r="F21" s="5">
        <v>44</v>
      </c>
      <c r="G21" s="5">
        <v>93</v>
      </c>
      <c r="H21" s="3">
        <v>3484.36</v>
      </c>
      <c r="I21" s="5">
        <v>13</v>
      </c>
      <c r="J21" s="3">
        <v>1434.55</v>
      </c>
      <c r="K21" s="5">
        <v>104</v>
      </c>
      <c r="L21" s="3">
        <v>6645.6</v>
      </c>
      <c r="M21" s="5">
        <v>1</v>
      </c>
      <c r="N21" s="5">
        <v>1</v>
      </c>
      <c r="O21" s="33">
        <v>28</v>
      </c>
      <c r="P21" s="35">
        <v>0</v>
      </c>
      <c r="Q21" s="5"/>
      <c r="R21" s="33">
        <v>0</v>
      </c>
      <c r="S21" s="13">
        <v>57</v>
      </c>
      <c r="T21" s="13"/>
      <c r="U21" s="13">
        <v>0</v>
      </c>
      <c r="V21" s="21" t="s">
        <v>37</v>
      </c>
      <c r="W21" s="5">
        <v>96</v>
      </c>
      <c r="X21" s="3">
        <v>25882.84</v>
      </c>
      <c r="Y21" s="5">
        <v>7</v>
      </c>
      <c r="Z21" s="3">
        <v>1351</v>
      </c>
      <c r="AA21" s="5">
        <v>9</v>
      </c>
      <c r="AB21" s="3">
        <v>540.13</v>
      </c>
      <c r="AC21" s="21">
        <v>2</v>
      </c>
      <c r="AD21" s="23">
        <v>213.32</v>
      </c>
    </row>
    <row r="22" spans="1:30">
      <c r="A22" s="48"/>
      <c r="B22" s="5" t="s">
        <v>21</v>
      </c>
      <c r="C22" s="5">
        <v>17</v>
      </c>
      <c r="D22" s="5">
        <v>30</v>
      </c>
      <c r="E22" s="5">
        <v>618.52</v>
      </c>
      <c r="F22" s="5">
        <v>43</v>
      </c>
      <c r="G22" s="5">
        <v>88</v>
      </c>
      <c r="H22" s="3">
        <v>3221.53</v>
      </c>
      <c r="I22" s="5">
        <v>13</v>
      </c>
      <c r="J22" s="3">
        <v>1434.55</v>
      </c>
      <c r="K22" s="5">
        <v>110</v>
      </c>
      <c r="L22" s="3">
        <v>23451.3</v>
      </c>
      <c r="M22" s="5">
        <v>0</v>
      </c>
      <c r="N22" s="5">
        <v>0</v>
      </c>
      <c r="O22" s="33">
        <v>0</v>
      </c>
      <c r="P22" s="35">
        <v>0</v>
      </c>
      <c r="Q22" s="5"/>
      <c r="R22" s="33">
        <v>0</v>
      </c>
      <c r="S22" s="13">
        <v>66</v>
      </c>
      <c r="T22" s="13"/>
      <c r="U22" s="13">
        <v>0</v>
      </c>
      <c r="V22" s="21" t="s">
        <v>37</v>
      </c>
      <c r="W22" s="5">
        <v>98</v>
      </c>
      <c r="X22" s="3">
        <v>26900.95</v>
      </c>
      <c r="Y22" s="5">
        <v>7</v>
      </c>
      <c r="Z22" s="3">
        <v>1351</v>
      </c>
      <c r="AA22" s="5">
        <v>8</v>
      </c>
      <c r="AB22" s="5">
        <v>433.63</v>
      </c>
      <c r="AC22" s="21">
        <v>2</v>
      </c>
      <c r="AD22" s="21">
        <v>213.32</v>
      </c>
    </row>
    <row r="23" spans="1:30">
      <c r="A23" s="48"/>
      <c r="B23" s="5" t="s">
        <v>22</v>
      </c>
      <c r="C23" s="5">
        <v>13</v>
      </c>
      <c r="D23" s="5">
        <v>23</v>
      </c>
      <c r="E23" s="5">
        <v>487.62</v>
      </c>
      <c r="F23" s="5">
        <v>38</v>
      </c>
      <c r="G23" s="5">
        <v>72</v>
      </c>
      <c r="H23" s="3">
        <v>2919.03</v>
      </c>
      <c r="I23" s="5">
        <v>13</v>
      </c>
      <c r="J23" s="3">
        <v>1447.42</v>
      </c>
      <c r="K23" s="5">
        <v>110</v>
      </c>
      <c r="L23" s="3">
        <v>7156.7</v>
      </c>
      <c r="M23" s="5">
        <v>2</v>
      </c>
      <c r="N23" s="5">
        <v>4</v>
      </c>
      <c r="O23" s="33">
        <v>132</v>
      </c>
      <c r="P23" s="35">
        <v>0</v>
      </c>
      <c r="Q23" s="5"/>
      <c r="R23" s="33">
        <v>0</v>
      </c>
      <c r="S23" s="13">
        <v>68</v>
      </c>
      <c r="T23" s="13"/>
      <c r="U23" s="13">
        <v>2</v>
      </c>
      <c r="V23" s="21">
        <v>644.94000000000005</v>
      </c>
      <c r="W23" s="5">
        <v>101</v>
      </c>
      <c r="X23" s="3">
        <v>27662.76</v>
      </c>
      <c r="Y23" s="5">
        <v>7</v>
      </c>
      <c r="Z23" s="3">
        <v>1351</v>
      </c>
      <c r="AA23" s="5">
        <v>6</v>
      </c>
      <c r="AB23" s="5">
        <v>385.69</v>
      </c>
      <c r="AC23" s="21">
        <v>0</v>
      </c>
      <c r="AD23" s="21">
        <v>0</v>
      </c>
    </row>
    <row r="24" spans="1:30">
      <c r="A24" s="48"/>
      <c r="B24" s="5" t="s">
        <v>23</v>
      </c>
      <c r="C24" s="5">
        <v>13</v>
      </c>
      <c r="D24" s="5">
        <v>23</v>
      </c>
      <c r="E24" s="5">
        <v>487.62</v>
      </c>
      <c r="F24" s="5">
        <v>38</v>
      </c>
      <c r="G24" s="5">
        <v>72</v>
      </c>
      <c r="H24" s="3">
        <v>2969.23</v>
      </c>
      <c r="I24" s="5">
        <v>13</v>
      </c>
      <c r="J24" s="3">
        <v>1447.42</v>
      </c>
      <c r="K24" s="5">
        <v>108</v>
      </c>
      <c r="L24" s="3">
        <v>6963.84</v>
      </c>
      <c r="M24" s="5">
        <v>1</v>
      </c>
      <c r="N24" s="5">
        <v>2</v>
      </c>
      <c r="O24" s="33">
        <v>56</v>
      </c>
      <c r="P24" s="35">
        <v>0</v>
      </c>
      <c r="Q24" s="5"/>
      <c r="R24" s="33">
        <v>0</v>
      </c>
      <c r="S24" s="13">
        <v>72</v>
      </c>
      <c r="T24" s="13"/>
      <c r="U24" s="13">
        <v>1</v>
      </c>
      <c r="V24" s="21">
        <v>322.47000000000003</v>
      </c>
      <c r="W24" s="5">
        <v>102</v>
      </c>
      <c r="X24" s="3">
        <v>27542.71</v>
      </c>
      <c r="Y24" s="5">
        <v>7</v>
      </c>
      <c r="Z24" s="3">
        <v>1351</v>
      </c>
      <c r="AA24" s="5">
        <v>7</v>
      </c>
      <c r="AB24" s="5">
        <v>454.86</v>
      </c>
      <c r="AC24" s="21">
        <v>0</v>
      </c>
      <c r="AD24" s="21">
        <v>0</v>
      </c>
    </row>
    <row r="25" spans="1:30">
      <c r="A25" s="48"/>
      <c r="B25" s="5" t="s">
        <v>24</v>
      </c>
      <c r="C25" s="5">
        <v>13</v>
      </c>
      <c r="D25" s="5">
        <v>23</v>
      </c>
      <c r="E25" s="5">
        <v>487.62</v>
      </c>
      <c r="F25" s="5">
        <v>39</v>
      </c>
      <c r="G25" s="5">
        <v>73</v>
      </c>
      <c r="H25" s="3">
        <v>3614.84</v>
      </c>
      <c r="I25" s="5">
        <v>13</v>
      </c>
      <c r="J25" s="3">
        <v>1447.42</v>
      </c>
      <c r="K25" s="5">
        <v>107</v>
      </c>
      <c r="L25" s="3">
        <v>6899.36</v>
      </c>
      <c r="M25" s="5">
        <v>1</v>
      </c>
      <c r="N25" s="5">
        <v>2</v>
      </c>
      <c r="O25" s="33">
        <v>90</v>
      </c>
      <c r="P25" s="35">
        <v>0</v>
      </c>
      <c r="Q25" s="5"/>
      <c r="R25" s="33">
        <v>0</v>
      </c>
      <c r="S25" s="13">
        <v>82</v>
      </c>
      <c r="T25" s="13"/>
      <c r="U25" s="13">
        <v>0</v>
      </c>
      <c r="V25" s="21">
        <v>0</v>
      </c>
      <c r="W25" s="5">
        <v>104</v>
      </c>
      <c r="X25" s="3">
        <v>29992.05</v>
      </c>
      <c r="Y25" s="5">
        <v>7</v>
      </c>
      <c r="Z25" s="3">
        <v>1351</v>
      </c>
      <c r="AA25" s="5">
        <v>8</v>
      </c>
      <c r="AB25" s="5">
        <v>549.19000000000005</v>
      </c>
      <c r="AC25" s="21">
        <v>5</v>
      </c>
      <c r="AD25" s="21">
        <v>538.1</v>
      </c>
    </row>
    <row r="26" spans="1:30">
      <c r="A26" s="48"/>
      <c r="B26" s="5" t="s">
        <v>25</v>
      </c>
      <c r="C26" s="5">
        <v>14</v>
      </c>
      <c r="D26" s="5">
        <v>25</v>
      </c>
      <c r="E26" s="5">
        <v>797.94</v>
      </c>
      <c r="F26" s="5">
        <v>39</v>
      </c>
      <c r="G26" s="5">
        <v>74</v>
      </c>
      <c r="H26" s="3">
        <v>3342.11</v>
      </c>
      <c r="I26" s="5">
        <v>13</v>
      </c>
      <c r="J26" s="28">
        <v>1447.42</v>
      </c>
      <c r="K26" s="5">
        <v>104</v>
      </c>
      <c r="L26" s="3">
        <v>40621.24</v>
      </c>
      <c r="M26" s="5">
        <v>1</v>
      </c>
      <c r="N26" s="5">
        <v>1</v>
      </c>
      <c r="O26" s="33">
        <v>28</v>
      </c>
      <c r="P26" s="35">
        <v>0</v>
      </c>
      <c r="Q26" s="5"/>
      <c r="R26" s="33">
        <v>0</v>
      </c>
      <c r="S26" s="13">
        <v>84</v>
      </c>
      <c r="T26" s="13"/>
      <c r="U26" s="13">
        <v>0</v>
      </c>
      <c r="V26" s="21">
        <v>0</v>
      </c>
      <c r="W26" s="5">
        <v>107</v>
      </c>
      <c r="X26" s="3">
        <v>29642.33</v>
      </c>
      <c r="Y26" s="5">
        <v>7</v>
      </c>
      <c r="Z26" s="3">
        <v>1351</v>
      </c>
      <c r="AA26" s="5">
        <v>8</v>
      </c>
      <c r="AB26" s="5">
        <v>524.16999999999996</v>
      </c>
      <c r="AC26" s="21">
        <v>2</v>
      </c>
      <c r="AD26" s="21">
        <v>215.24</v>
      </c>
    </row>
    <row r="27" spans="1:30">
      <c r="A27" s="48"/>
      <c r="B27" s="5" t="s">
        <v>26</v>
      </c>
      <c r="C27" s="5">
        <v>15</v>
      </c>
      <c r="D27" s="5">
        <v>26</v>
      </c>
      <c r="E27" s="5">
        <v>546.05999999999995</v>
      </c>
      <c r="F27" s="5">
        <v>40</v>
      </c>
      <c r="G27" s="5">
        <v>77</v>
      </c>
      <c r="H27" s="3">
        <v>3109.71</v>
      </c>
      <c r="I27" s="5">
        <v>13</v>
      </c>
      <c r="J27" s="3">
        <v>1447.42</v>
      </c>
      <c r="K27" s="5">
        <v>100</v>
      </c>
      <c r="L27" s="3">
        <v>6961.52</v>
      </c>
      <c r="M27" s="5">
        <v>1</v>
      </c>
      <c r="N27" s="5">
        <v>1</v>
      </c>
      <c r="O27" s="33">
        <v>28</v>
      </c>
      <c r="P27" s="35">
        <v>0</v>
      </c>
      <c r="Q27" s="5"/>
      <c r="R27" s="33">
        <v>0</v>
      </c>
      <c r="S27" s="13">
        <v>85</v>
      </c>
      <c r="T27" s="13"/>
      <c r="U27" s="13">
        <v>0</v>
      </c>
      <c r="V27" s="21">
        <v>0</v>
      </c>
      <c r="W27" s="5">
        <v>110</v>
      </c>
      <c r="X27" s="3">
        <v>29605.37</v>
      </c>
      <c r="Y27" s="5">
        <v>7</v>
      </c>
      <c r="Z27" s="3">
        <v>1351</v>
      </c>
      <c r="AA27" s="5">
        <v>8</v>
      </c>
      <c r="AB27" s="5">
        <v>519.84</v>
      </c>
      <c r="AC27" s="21">
        <v>1</v>
      </c>
      <c r="AD27" s="21">
        <v>107.62</v>
      </c>
    </row>
    <row r="28" spans="1:30">
      <c r="A28" s="49"/>
      <c r="B28" s="5" t="s">
        <v>27</v>
      </c>
      <c r="C28" s="5">
        <v>15</v>
      </c>
      <c r="D28" s="5">
        <v>26</v>
      </c>
      <c r="E28" s="5">
        <v>546.05999999999995</v>
      </c>
      <c r="F28" s="5">
        <v>37</v>
      </c>
      <c r="G28" s="5">
        <v>71</v>
      </c>
      <c r="H28" s="3">
        <v>2965.42</v>
      </c>
      <c r="I28" s="5">
        <v>13</v>
      </c>
      <c r="J28" s="3">
        <v>1447.42</v>
      </c>
      <c r="K28" s="5">
        <v>99</v>
      </c>
      <c r="L28" s="3">
        <v>6383.52</v>
      </c>
      <c r="M28" s="5">
        <v>1</v>
      </c>
      <c r="N28" s="5">
        <v>1</v>
      </c>
      <c r="O28" s="33">
        <v>28</v>
      </c>
      <c r="P28" s="35">
        <v>0</v>
      </c>
      <c r="Q28" s="5"/>
      <c r="R28" s="33">
        <v>0</v>
      </c>
      <c r="S28" s="13">
        <v>87</v>
      </c>
      <c r="T28" s="13"/>
      <c r="U28" s="13">
        <v>1</v>
      </c>
      <c r="V28" s="21">
        <v>322.47000000000003</v>
      </c>
      <c r="W28" s="5">
        <v>110</v>
      </c>
      <c r="X28" s="3">
        <v>29760</v>
      </c>
      <c r="Y28" s="5">
        <v>7</v>
      </c>
      <c r="Z28" s="3">
        <v>1351</v>
      </c>
      <c r="AA28" s="5">
        <v>9</v>
      </c>
      <c r="AB28" s="5">
        <v>595.65</v>
      </c>
      <c r="AC28" s="21">
        <v>0</v>
      </c>
      <c r="AD28" s="21">
        <v>0</v>
      </c>
    </row>
    <row r="29" spans="1:30">
      <c r="A29" s="5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33"/>
      <c r="P29" s="35"/>
      <c r="Q29" s="5"/>
      <c r="R29" s="33"/>
      <c r="S29" s="13"/>
      <c r="T29" s="13"/>
      <c r="U29" s="13"/>
      <c r="V29" s="21"/>
      <c r="W29" s="5"/>
      <c r="X29" s="5"/>
      <c r="Y29" s="5"/>
      <c r="Z29" s="5"/>
      <c r="AA29" s="5"/>
      <c r="AB29" s="5"/>
      <c r="AC29" s="21"/>
      <c r="AD29" s="21"/>
    </row>
    <row r="30" spans="1:30" ht="15.6" customHeight="1">
      <c r="A30" s="47" t="s">
        <v>36</v>
      </c>
      <c r="B30" s="12" t="s">
        <v>16</v>
      </c>
      <c r="C30" s="5">
        <v>20</v>
      </c>
      <c r="D30" s="5">
        <v>40</v>
      </c>
      <c r="E30" s="5">
        <v>849.76</v>
      </c>
      <c r="F30" s="5">
        <v>56</v>
      </c>
      <c r="G30" s="5">
        <v>113</v>
      </c>
      <c r="H30" s="3">
        <v>4486.76</v>
      </c>
      <c r="I30" s="5">
        <v>8</v>
      </c>
      <c r="J30" s="5">
        <v>882.8</v>
      </c>
      <c r="K30" s="5">
        <v>64</v>
      </c>
      <c r="L30" s="3">
        <v>4089.6</v>
      </c>
      <c r="M30" s="5">
        <v>0</v>
      </c>
      <c r="N30" s="5">
        <v>0</v>
      </c>
      <c r="O30" s="33">
        <v>0</v>
      </c>
      <c r="P30" s="35">
        <v>0</v>
      </c>
      <c r="Q30" s="13"/>
      <c r="R30" s="33">
        <v>0</v>
      </c>
      <c r="S30" s="13">
        <v>33</v>
      </c>
      <c r="T30" s="13"/>
      <c r="U30" s="13">
        <v>1</v>
      </c>
      <c r="V30" s="21">
        <v>319.58999999999997</v>
      </c>
      <c r="W30" s="5">
        <v>57</v>
      </c>
      <c r="X30" s="5">
        <v>14350.46</v>
      </c>
      <c r="Y30" s="5">
        <v>5</v>
      </c>
      <c r="Z30" s="5">
        <v>965</v>
      </c>
      <c r="AA30" s="5">
        <v>15</v>
      </c>
      <c r="AB30" s="5">
        <v>822.65</v>
      </c>
      <c r="AC30" s="21">
        <v>1</v>
      </c>
      <c r="AD30" s="21">
        <v>106.66</v>
      </c>
    </row>
    <row r="31" spans="1:30">
      <c r="A31" s="48"/>
      <c r="B31" s="12" t="s">
        <v>17</v>
      </c>
      <c r="C31" s="5">
        <v>19</v>
      </c>
      <c r="D31" s="5">
        <v>39</v>
      </c>
      <c r="E31" s="5">
        <v>791.91</v>
      </c>
      <c r="F31" s="5">
        <v>53</v>
      </c>
      <c r="G31" s="5">
        <v>104</v>
      </c>
      <c r="H31" s="3">
        <v>4158.08</v>
      </c>
      <c r="I31" s="5">
        <v>7</v>
      </c>
      <c r="J31" s="5">
        <v>772.45</v>
      </c>
      <c r="K31" s="5">
        <v>63</v>
      </c>
      <c r="L31" s="25">
        <v>4025.7</v>
      </c>
      <c r="M31" s="5">
        <v>2</v>
      </c>
      <c r="N31" s="5">
        <v>2</v>
      </c>
      <c r="O31" s="33">
        <v>56</v>
      </c>
      <c r="P31" s="35">
        <v>0</v>
      </c>
      <c r="Q31" s="5"/>
      <c r="R31" s="33">
        <v>0</v>
      </c>
      <c r="S31" s="19">
        <v>32</v>
      </c>
      <c r="T31" s="15"/>
      <c r="U31" s="13">
        <v>0</v>
      </c>
      <c r="V31" s="21">
        <v>0</v>
      </c>
      <c r="W31" s="5">
        <v>68</v>
      </c>
      <c r="X31" s="5">
        <v>18117.5</v>
      </c>
      <c r="Y31" s="5">
        <v>6</v>
      </c>
      <c r="Z31" s="25">
        <v>1104.76</v>
      </c>
      <c r="AA31" s="5">
        <v>12</v>
      </c>
      <c r="AB31" s="5">
        <v>706.17</v>
      </c>
      <c r="AC31" s="21">
        <v>2</v>
      </c>
      <c r="AD31" s="31">
        <v>213.32</v>
      </c>
    </row>
    <row r="32" spans="1:30">
      <c r="A32" s="48"/>
      <c r="B32" s="12" t="s">
        <v>18</v>
      </c>
      <c r="C32" s="5">
        <v>18</v>
      </c>
      <c r="D32" s="5">
        <v>36</v>
      </c>
      <c r="E32" s="5">
        <v>733.98</v>
      </c>
      <c r="F32" s="5">
        <v>52</v>
      </c>
      <c r="G32" s="5">
        <v>100</v>
      </c>
      <c r="H32" s="3">
        <v>4061.41</v>
      </c>
      <c r="I32" s="5">
        <v>8</v>
      </c>
      <c r="J32" s="5">
        <v>993.15</v>
      </c>
      <c r="K32" s="5">
        <v>65</v>
      </c>
      <c r="L32" s="3">
        <v>4153.5</v>
      </c>
      <c r="M32" s="5">
        <v>1</v>
      </c>
      <c r="N32" s="5">
        <v>2</v>
      </c>
      <c r="O32" s="33">
        <v>124.8</v>
      </c>
      <c r="P32" s="35">
        <v>0</v>
      </c>
      <c r="Q32" s="5"/>
      <c r="R32" s="33">
        <v>0</v>
      </c>
      <c r="S32" s="19">
        <v>39</v>
      </c>
      <c r="T32" s="15"/>
      <c r="U32" s="13">
        <v>0</v>
      </c>
      <c r="V32" s="21">
        <v>0</v>
      </c>
      <c r="W32" s="5">
        <v>84</v>
      </c>
      <c r="X32" s="5">
        <v>27202.76</v>
      </c>
      <c r="Y32" s="5">
        <v>6</v>
      </c>
      <c r="Z32" s="26">
        <v>1158</v>
      </c>
      <c r="AA32" s="5">
        <v>11</v>
      </c>
      <c r="AB32" s="5">
        <v>652.29999999999995</v>
      </c>
      <c r="AC32" s="21">
        <v>0</v>
      </c>
      <c r="AD32" s="31">
        <v>0</v>
      </c>
    </row>
    <row r="33" spans="1:37">
      <c r="A33" s="48"/>
      <c r="B33" s="5" t="s">
        <v>19</v>
      </c>
      <c r="C33" s="5">
        <v>18</v>
      </c>
      <c r="D33" s="5">
        <v>36</v>
      </c>
      <c r="E33" s="5">
        <v>733.98</v>
      </c>
      <c r="F33" s="5">
        <v>51</v>
      </c>
      <c r="G33" s="5">
        <v>98</v>
      </c>
      <c r="H33" s="3">
        <v>4024.07</v>
      </c>
      <c r="I33" s="5">
        <v>8</v>
      </c>
      <c r="J33" s="5">
        <v>882.8</v>
      </c>
      <c r="K33" s="5">
        <v>65</v>
      </c>
      <c r="L33" s="3">
        <v>4153.5</v>
      </c>
      <c r="M33" s="5">
        <v>2</v>
      </c>
      <c r="N33" s="5">
        <v>3</v>
      </c>
      <c r="O33" s="33">
        <v>118.4</v>
      </c>
      <c r="P33" s="35">
        <v>0</v>
      </c>
      <c r="Q33" s="5"/>
      <c r="R33" s="33">
        <v>0</v>
      </c>
      <c r="S33" s="19">
        <v>47</v>
      </c>
      <c r="T33" s="15"/>
      <c r="U33" s="13">
        <v>1</v>
      </c>
      <c r="V33" s="21">
        <v>319.58999999999997</v>
      </c>
      <c r="W33" s="5">
        <v>86</v>
      </c>
      <c r="X33" s="5">
        <v>23925.68</v>
      </c>
      <c r="Y33" s="5">
        <v>6</v>
      </c>
      <c r="Z33" s="26">
        <v>1158</v>
      </c>
      <c r="AA33" s="5">
        <v>11</v>
      </c>
      <c r="AB33" s="5">
        <v>697.6</v>
      </c>
      <c r="AC33" s="21">
        <v>1</v>
      </c>
      <c r="AD33" s="31">
        <v>106.66</v>
      </c>
      <c r="AK33" s="7" t="e">
        <f>#REF!+#REF!+#REF!</f>
        <v>#REF!</v>
      </c>
    </row>
    <row r="34" spans="1:37">
      <c r="A34" s="48"/>
      <c r="B34" s="5" t="s">
        <v>20</v>
      </c>
      <c r="C34" s="5">
        <v>18</v>
      </c>
      <c r="D34" s="5">
        <v>37</v>
      </c>
      <c r="E34" s="5">
        <v>753.29</v>
      </c>
      <c r="F34" s="5">
        <v>49</v>
      </c>
      <c r="G34" s="5">
        <v>96</v>
      </c>
      <c r="H34" s="3">
        <v>3895.27</v>
      </c>
      <c r="I34" s="5">
        <v>7</v>
      </c>
      <c r="J34" s="5">
        <v>772.45</v>
      </c>
      <c r="K34" s="5">
        <v>62</v>
      </c>
      <c r="L34" s="3">
        <v>3961.6</v>
      </c>
      <c r="M34" s="5">
        <v>1</v>
      </c>
      <c r="N34" s="5">
        <v>2</v>
      </c>
      <c r="O34" s="33">
        <v>62.4</v>
      </c>
      <c r="P34" s="35">
        <v>0</v>
      </c>
      <c r="Q34" s="5"/>
      <c r="R34" s="33">
        <v>0</v>
      </c>
      <c r="S34" s="13">
        <v>51</v>
      </c>
      <c r="T34" s="13"/>
      <c r="U34" s="13">
        <v>4</v>
      </c>
      <c r="V34" s="23">
        <v>1448.36</v>
      </c>
      <c r="W34" s="5">
        <v>88</v>
      </c>
      <c r="X34" s="3">
        <v>24324.52</v>
      </c>
      <c r="Y34" s="5">
        <v>5</v>
      </c>
      <c r="Z34" s="5">
        <v>965</v>
      </c>
      <c r="AA34" s="5">
        <v>11</v>
      </c>
      <c r="AB34" s="3">
        <v>693.86</v>
      </c>
      <c r="AC34" s="21">
        <v>1</v>
      </c>
      <c r="AD34" s="21" t="s">
        <v>40</v>
      </c>
    </row>
    <row r="35" spans="1:37">
      <c r="A35" s="48"/>
      <c r="B35" s="5" t="s">
        <v>21</v>
      </c>
      <c r="C35" s="5">
        <v>18</v>
      </c>
      <c r="D35" s="5">
        <v>37</v>
      </c>
      <c r="E35" s="5">
        <v>753.29</v>
      </c>
      <c r="F35" s="5">
        <v>48</v>
      </c>
      <c r="G35" s="5">
        <v>96</v>
      </c>
      <c r="H35" s="3">
        <v>3847.64</v>
      </c>
      <c r="I35" s="5">
        <v>8</v>
      </c>
      <c r="J35" s="5">
        <v>993.15</v>
      </c>
      <c r="K35" s="5">
        <v>66</v>
      </c>
      <c r="L35" s="3">
        <v>43388.1</v>
      </c>
      <c r="M35" s="5">
        <v>1</v>
      </c>
      <c r="N35" s="5">
        <v>1</v>
      </c>
      <c r="O35" s="33">
        <v>62.4</v>
      </c>
      <c r="P35" s="35">
        <v>0</v>
      </c>
      <c r="Q35" s="5"/>
      <c r="R35" s="33">
        <v>0</v>
      </c>
      <c r="S35" s="13">
        <v>69</v>
      </c>
      <c r="T35" s="13"/>
      <c r="U35" s="13">
        <v>0</v>
      </c>
      <c r="V35" s="21" t="s">
        <v>37</v>
      </c>
      <c r="W35" s="5">
        <v>91</v>
      </c>
      <c r="X35" s="3">
        <v>25235.42</v>
      </c>
      <c r="Y35" s="5">
        <v>4</v>
      </c>
      <c r="Z35" s="5">
        <v>772</v>
      </c>
      <c r="AA35" s="5">
        <v>10</v>
      </c>
      <c r="AB35" s="5">
        <v>547.4</v>
      </c>
      <c r="AC35" s="21">
        <v>0</v>
      </c>
      <c r="AD35" s="21" t="s">
        <v>41</v>
      </c>
    </row>
    <row r="36" spans="1:37">
      <c r="A36" s="48"/>
      <c r="B36" s="5" t="s">
        <v>22</v>
      </c>
      <c r="C36" s="5">
        <v>17</v>
      </c>
      <c r="D36" s="5">
        <v>36</v>
      </c>
      <c r="E36" s="5">
        <v>740.46</v>
      </c>
      <c r="F36" s="5">
        <v>47</v>
      </c>
      <c r="G36" s="5">
        <v>94</v>
      </c>
      <c r="H36" s="3">
        <v>3804.29</v>
      </c>
      <c r="I36" s="5">
        <v>8</v>
      </c>
      <c r="J36" s="5">
        <v>890.72</v>
      </c>
      <c r="K36" s="5">
        <v>65</v>
      </c>
      <c r="L36" s="3">
        <v>4191.2</v>
      </c>
      <c r="M36" s="5">
        <v>1</v>
      </c>
      <c r="N36" s="5">
        <v>1</v>
      </c>
      <c r="O36" s="33">
        <v>62.4</v>
      </c>
      <c r="P36" s="35">
        <v>0</v>
      </c>
      <c r="Q36" s="5"/>
      <c r="R36" s="33">
        <v>0</v>
      </c>
      <c r="S36" s="13">
        <v>76</v>
      </c>
      <c r="T36" s="13"/>
      <c r="U36" s="13">
        <v>1</v>
      </c>
      <c r="V36" s="21">
        <v>322.47000000000003</v>
      </c>
      <c r="W36" s="5">
        <v>91</v>
      </c>
      <c r="X36" s="3">
        <v>24672</v>
      </c>
      <c r="Y36" s="5">
        <v>4</v>
      </c>
      <c r="Z36" s="5">
        <v>772</v>
      </c>
      <c r="AA36" s="5">
        <v>9</v>
      </c>
      <c r="AB36" s="5">
        <v>471.62</v>
      </c>
      <c r="AC36" s="21">
        <v>0</v>
      </c>
      <c r="AD36" s="21" t="s">
        <v>37</v>
      </c>
    </row>
    <row r="37" spans="1:37">
      <c r="A37" s="48"/>
      <c r="B37" s="5" t="s">
        <v>23</v>
      </c>
      <c r="C37" s="5">
        <v>16</v>
      </c>
      <c r="D37" s="5">
        <v>34</v>
      </c>
      <c r="E37" s="5">
        <v>701.5</v>
      </c>
      <c r="F37" s="5">
        <v>46</v>
      </c>
      <c r="G37" s="5">
        <v>90</v>
      </c>
      <c r="H37" s="3">
        <v>3710.63</v>
      </c>
      <c r="I37" s="5">
        <v>8</v>
      </c>
      <c r="J37" s="5">
        <v>890.72</v>
      </c>
      <c r="K37" s="5">
        <v>64</v>
      </c>
      <c r="L37" s="3">
        <v>4126.72</v>
      </c>
      <c r="M37" s="5">
        <v>1</v>
      </c>
      <c r="N37" s="5">
        <v>2</v>
      </c>
      <c r="O37" s="33">
        <v>92.8</v>
      </c>
      <c r="P37" s="35">
        <v>0</v>
      </c>
      <c r="Q37" s="5"/>
      <c r="R37" s="33">
        <v>0</v>
      </c>
      <c r="S37" s="13">
        <v>80</v>
      </c>
      <c r="T37" s="13"/>
      <c r="U37" s="13">
        <v>1</v>
      </c>
      <c r="V37" s="21">
        <v>391.19</v>
      </c>
      <c r="W37" s="5">
        <v>93</v>
      </c>
      <c r="X37" s="3">
        <v>25179.87</v>
      </c>
      <c r="Y37" s="7">
        <v>7</v>
      </c>
      <c r="Z37" s="3">
        <v>1145.54</v>
      </c>
      <c r="AA37" s="5">
        <v>8</v>
      </c>
      <c r="AB37" s="5">
        <v>519.84</v>
      </c>
      <c r="AC37" s="21">
        <v>1</v>
      </c>
      <c r="AD37" s="21">
        <v>107.62</v>
      </c>
    </row>
    <row r="38" spans="1:37">
      <c r="A38" s="48"/>
      <c r="B38" s="5" t="s">
        <v>24</v>
      </c>
      <c r="C38" s="5">
        <v>16</v>
      </c>
      <c r="D38" s="5">
        <v>34</v>
      </c>
      <c r="E38" s="5">
        <v>701.5</v>
      </c>
      <c r="F38" s="5">
        <v>46</v>
      </c>
      <c r="G38" s="5">
        <v>90</v>
      </c>
      <c r="H38" s="3">
        <v>3710.63</v>
      </c>
      <c r="I38" s="5">
        <v>8</v>
      </c>
      <c r="J38" s="5">
        <v>890.72</v>
      </c>
      <c r="K38" s="5">
        <v>60</v>
      </c>
      <c r="L38" s="3">
        <v>3868.8</v>
      </c>
      <c r="M38" s="5">
        <v>2</v>
      </c>
      <c r="N38" s="5">
        <v>4</v>
      </c>
      <c r="O38" s="33">
        <v>180.8</v>
      </c>
      <c r="P38" s="35">
        <v>0</v>
      </c>
      <c r="Q38" s="5"/>
      <c r="R38" s="33">
        <v>0</v>
      </c>
      <c r="S38" s="13">
        <v>87</v>
      </c>
      <c r="T38" s="13"/>
      <c r="U38" s="13">
        <v>1</v>
      </c>
      <c r="V38" s="21">
        <v>322.47000000000003</v>
      </c>
      <c r="W38" s="5">
        <v>93</v>
      </c>
      <c r="X38" s="3">
        <v>25200</v>
      </c>
      <c r="Y38" s="5">
        <v>7</v>
      </c>
      <c r="Z38" s="3">
        <v>1351</v>
      </c>
      <c r="AA38" s="5">
        <v>9</v>
      </c>
      <c r="AB38" s="5">
        <v>452.69</v>
      </c>
      <c r="AC38" s="21">
        <v>1</v>
      </c>
      <c r="AD38" s="21">
        <v>107.62</v>
      </c>
    </row>
    <row r="39" spans="1:37">
      <c r="A39" s="48"/>
      <c r="B39" s="5" t="s">
        <v>25</v>
      </c>
      <c r="C39" s="5">
        <v>16</v>
      </c>
      <c r="D39" s="5">
        <v>34</v>
      </c>
      <c r="E39" s="5">
        <v>701.5</v>
      </c>
      <c r="F39" s="5">
        <v>42</v>
      </c>
      <c r="G39" s="5">
        <v>86</v>
      </c>
      <c r="H39" s="3">
        <v>3450.71</v>
      </c>
      <c r="I39" s="5">
        <v>8</v>
      </c>
      <c r="J39" s="5">
        <v>890.72</v>
      </c>
      <c r="K39" s="5">
        <v>59</v>
      </c>
      <c r="L39" s="3">
        <v>18988.8</v>
      </c>
      <c r="M39" s="5">
        <v>2</v>
      </c>
      <c r="N39" s="5">
        <v>5</v>
      </c>
      <c r="O39" s="33">
        <v>213.6</v>
      </c>
      <c r="P39" s="35">
        <v>0</v>
      </c>
      <c r="Q39" s="5"/>
      <c r="R39" s="33">
        <v>0</v>
      </c>
      <c r="S39" s="13">
        <v>88</v>
      </c>
      <c r="T39" s="13"/>
      <c r="U39" s="13">
        <v>3</v>
      </c>
      <c r="V39" s="23">
        <v>1263.49</v>
      </c>
      <c r="W39" s="5">
        <v>93</v>
      </c>
      <c r="X39" s="3">
        <v>25200</v>
      </c>
      <c r="Y39" s="5">
        <v>7</v>
      </c>
      <c r="Z39" s="3">
        <v>1351</v>
      </c>
      <c r="AA39" s="5">
        <v>7</v>
      </c>
      <c r="AB39" s="5">
        <v>408.75</v>
      </c>
      <c r="AC39" s="21">
        <v>1</v>
      </c>
      <c r="AD39" s="21">
        <v>107.62</v>
      </c>
    </row>
    <row r="40" spans="1:37">
      <c r="A40" s="48"/>
      <c r="B40" s="5" t="s">
        <v>26</v>
      </c>
      <c r="C40" s="5">
        <v>14</v>
      </c>
      <c r="D40" s="5">
        <v>29</v>
      </c>
      <c r="E40" s="5">
        <v>604.1</v>
      </c>
      <c r="F40" s="5">
        <v>40</v>
      </c>
      <c r="G40" s="5">
        <v>77</v>
      </c>
      <c r="H40" s="3">
        <v>3229.55</v>
      </c>
      <c r="I40" s="5">
        <v>8</v>
      </c>
      <c r="J40" s="5">
        <v>890.72</v>
      </c>
      <c r="K40" s="5">
        <v>59</v>
      </c>
      <c r="L40" s="3">
        <v>3804.32</v>
      </c>
      <c r="M40" s="5">
        <v>1</v>
      </c>
      <c r="N40" s="5">
        <v>3</v>
      </c>
      <c r="O40" s="33">
        <v>139.19999999999999</v>
      </c>
      <c r="P40" s="35">
        <v>0</v>
      </c>
      <c r="Q40" s="5"/>
      <c r="R40" s="33">
        <v>0</v>
      </c>
      <c r="S40" s="13">
        <v>90</v>
      </c>
      <c r="T40" s="13"/>
      <c r="U40" s="13">
        <v>0</v>
      </c>
      <c r="V40" s="21">
        <v>0</v>
      </c>
      <c r="W40" s="5">
        <v>95</v>
      </c>
      <c r="X40" s="3">
        <v>27457.599999999999</v>
      </c>
      <c r="Y40" s="5">
        <v>7</v>
      </c>
      <c r="Z40" s="3">
        <v>1351</v>
      </c>
      <c r="AA40" s="5">
        <v>7</v>
      </c>
      <c r="AB40" s="5">
        <v>454.86</v>
      </c>
      <c r="AC40" s="21">
        <v>0</v>
      </c>
      <c r="AD40" s="21">
        <v>0</v>
      </c>
    </row>
    <row r="41" spans="1:37">
      <c r="A41" s="49"/>
      <c r="B41" s="5" t="s">
        <v>27</v>
      </c>
      <c r="C41" s="5">
        <v>14</v>
      </c>
      <c r="D41" s="5">
        <v>29</v>
      </c>
      <c r="E41" s="5">
        <v>604.1</v>
      </c>
      <c r="F41" s="5">
        <v>40</v>
      </c>
      <c r="G41" s="5">
        <v>77</v>
      </c>
      <c r="H41" s="3">
        <v>3229.55</v>
      </c>
      <c r="I41" s="5">
        <v>8</v>
      </c>
      <c r="J41" s="5">
        <v>890.72</v>
      </c>
      <c r="K41" s="5">
        <v>59</v>
      </c>
      <c r="L41" s="3">
        <v>3804.32</v>
      </c>
      <c r="M41" s="5">
        <v>2</v>
      </c>
      <c r="N41" s="5">
        <v>1</v>
      </c>
      <c r="O41" s="33">
        <v>139</v>
      </c>
      <c r="P41" s="35">
        <v>0</v>
      </c>
      <c r="Q41" s="5"/>
      <c r="R41" s="33">
        <v>0</v>
      </c>
      <c r="S41" s="13">
        <v>90</v>
      </c>
      <c r="T41" s="13"/>
      <c r="U41" s="13">
        <v>0</v>
      </c>
      <c r="V41" s="21">
        <v>0</v>
      </c>
      <c r="W41" s="5">
        <v>95</v>
      </c>
      <c r="X41" s="3">
        <v>25728</v>
      </c>
      <c r="Y41" s="5">
        <v>7</v>
      </c>
      <c r="Z41" s="3">
        <v>1351</v>
      </c>
      <c r="AA41" s="5">
        <v>8</v>
      </c>
      <c r="AB41" s="5">
        <v>509.36</v>
      </c>
      <c r="AC41" s="21">
        <v>1</v>
      </c>
      <c r="AD41" s="21">
        <v>107.62</v>
      </c>
    </row>
    <row r="42" spans="1:37">
      <c r="A42" s="14"/>
      <c r="B42" s="14"/>
      <c r="S42" s="20"/>
      <c r="T42" s="20"/>
      <c r="U42" s="20"/>
      <c r="AC42" s="32"/>
      <c r="AD42" s="32"/>
    </row>
    <row r="43" spans="1:37">
      <c r="S43" s="20"/>
      <c r="T43" s="20"/>
    </row>
    <row r="44" spans="1:37">
      <c r="S44" s="20"/>
      <c r="T44" s="20"/>
    </row>
    <row r="45" spans="1:37">
      <c r="S45" s="20"/>
      <c r="T45" s="20"/>
    </row>
  </sheetData>
  <mergeCells count="18">
    <mergeCell ref="A16:B16"/>
    <mergeCell ref="A17:A28"/>
    <mergeCell ref="A30:A41"/>
    <mergeCell ref="M2:O2"/>
    <mergeCell ref="P2:R2"/>
    <mergeCell ref="A2:B3"/>
    <mergeCell ref="C2:E2"/>
    <mergeCell ref="F2:H2"/>
    <mergeCell ref="I2:J2"/>
    <mergeCell ref="K2:L2"/>
    <mergeCell ref="A4:A15"/>
    <mergeCell ref="AC2:AD2"/>
    <mergeCell ref="A1:Z1"/>
    <mergeCell ref="Y2:Z2"/>
    <mergeCell ref="U2:V2"/>
    <mergeCell ref="W2:X2"/>
    <mergeCell ref="S2:T2"/>
    <mergeCell ref="AA2:AB2"/>
  </mergeCells>
  <phoneticPr fontId="0" type="noConversion"/>
  <pageMargins left="0" right="0" top="0" bottom="0" header="0" footer="0"/>
  <pageSetup paperSize="9" scale="95" orientation="portrait" r:id="rId1"/>
  <headerFooter alignWithMargins="0"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Jan-Dec 2016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NK34</cp:lastModifiedBy>
  <cp:lastPrinted>2016-05-28T12:47:17Z</cp:lastPrinted>
  <dcterms:created xsi:type="dcterms:W3CDTF">2004-03-12T09:29:14Z</dcterms:created>
  <dcterms:modified xsi:type="dcterms:W3CDTF">2017-02-01T14:42:23Z</dcterms:modified>
</cp:coreProperties>
</file>