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K37\Desktop\"/>
    </mc:Choice>
  </mc:AlternateContent>
  <bookViews>
    <workbookView xWindow="0" yWindow="0" windowWidth="28800" windowHeight="12330" tabRatio="597"/>
  </bookViews>
  <sheets>
    <sheet name="Jan-Apr 2016" sheetId="4" r:id="rId1"/>
    <sheet name="Sheet1" sheetId="5" r:id="rId2"/>
  </sheets>
  <calcPr calcId="162913"/>
</workbook>
</file>

<file path=xl/calcChain.xml><?xml version="1.0" encoding="utf-8"?>
<calcChain xmlns="http://schemas.openxmlformats.org/spreadsheetml/2006/main">
  <c r="AH33" i="4" l="1"/>
</calcChain>
</file>

<file path=xl/sharedStrings.xml><?xml version="1.0" encoding="utf-8"?>
<sst xmlns="http://schemas.openxmlformats.org/spreadsheetml/2006/main" count="102" uniqueCount="43">
  <si>
    <t>Br.nosilaca prava</t>
  </si>
  <si>
    <t>Broj djece</t>
  </si>
  <si>
    <t>Iznos</t>
  </si>
  <si>
    <t>Broj porodica</t>
  </si>
  <si>
    <t>Broj</t>
  </si>
  <si>
    <t xml:space="preserve"> Iznos</t>
  </si>
  <si>
    <t>CSR            OPŠTINA</t>
  </si>
  <si>
    <t>Lična invalidnina</t>
  </si>
  <si>
    <t>Zdravstvena zaštita</t>
  </si>
  <si>
    <t>Broj članova</t>
  </si>
  <si>
    <t xml:space="preserve">Materijalno obezbjeđenje </t>
  </si>
  <si>
    <t>Dodatak za  njegu i pomoć</t>
  </si>
  <si>
    <t>Dodatak za djecu</t>
  </si>
  <si>
    <t>Troškovi sahrane</t>
  </si>
  <si>
    <t>Broj korisnika</t>
  </si>
  <si>
    <t>Broj putovanja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</si>
  <si>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</si>
  <si>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</si>
  <si>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</si>
  <si>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</si>
  <si>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</si>
  <si>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</si>
  <si>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</si>
  <si>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</si>
  <si>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</si>
  <si>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</si>
  <si>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</si>
  <si>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</si>
  <si>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 xml:space="preserve"> Pravo na povlasticu na putovanje (Shodno Zakonu o povlastici na putovanje lica sa invaliditetom)</t>
  </si>
  <si>
    <t>Pravo na troškove prevoza djece i mladih sa POP (Shodno zakonu o socijalnoj i dječjoj zaštiti)</t>
  </si>
  <si>
    <t>Naknada po osnovu rođenja troje ili više djece</t>
  </si>
  <si>
    <t>Naknada roditelju ili staratelju-njegovatelju</t>
  </si>
  <si>
    <t>Broj korisnika prava na materijalna davanja JU Centar za socijalni rad za Nikšić, Plužine i Šavnik</t>
  </si>
  <si>
    <t>Nikšić</t>
  </si>
  <si>
    <t>Plužine</t>
  </si>
  <si>
    <t>Šavnik</t>
  </si>
  <si>
    <t>Naknada po osnovu rođenja djeteta</t>
  </si>
  <si>
    <t>Naknada za novorođeno dijete</t>
  </si>
  <si>
    <t>902.72</t>
  </si>
  <si>
    <t>0.00</t>
  </si>
  <si>
    <t>74.00</t>
  </si>
  <si>
    <t>Ustavni sud-naknada ženama</t>
  </si>
  <si>
    <t>338.00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</si>
</sst>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;[Red]#,##0"/>
  </numFmts>
  <fonts count="7">
    <font>
      <sz val="12"/>
      <name val="Times New Roman YU"/>
    </font>
    <font>
      <sz val="12"/>
      <name val="Arial Narrow"/>
      <family val="2"/>
    </font>
    <font>
      <sz val="12"/>
      <name val="Times New Roman YU"/>
    </font>
    <font>
      <b/>
      <sz val="12"/>
      <name val="Arial Narrow"/>
      <family val="2"/>
    </font>
    <font>
      <sz val="12"/>
      <color indexed="8"/>
      <name val="Arial Narrow"/>
      <family val="2"/>
    </font>
    <font>
      <i/>
      <sz val="12"/>
      <name val="Arial Narrow"/>
      <family val="2"/>
    </font>
    <font>
      <sz val="12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5">
    <xf numFmtId="0" fontId="0" fillId="0" borderId="0" xfId="0"/>
    <xf numFmtId="3" fontId="1" fillId="0" borderId="1" xfId="0" applyNumberFormat="1" applyFont="1" applyBorder="1"/>
    <xf numFmtId="0" fontId="1" fillId="0" borderId="1" xfId="0" applyNumberFormat="1" applyFont="1" applyBorder="1"/>
    <xf numFmtId="0" fontId="5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0" borderId="5" xfId="0" applyNumberFormat="1" applyFont="1" applyBorder="1" applyAlignment="1">
      <alignment horizontal="center" vertical="justify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1" fillId="0" borderId="1" xfId="1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justify"/>
    </xf>
    <xf numFmtId="0" fontId="1" fillId="0" borderId="1" xfId="0" applyNumberFormat="1" applyFont="1" applyBorder="1" applyAlignment="1">
      <alignment vertical="justify"/>
    </xf>
    <xf numFmtId="0" fontId="1" fillId="0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 vertical="justify"/>
    </xf>
    <xf numFmtId="0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2" fontId="1" fillId="0" borderId="5" xfId="0" applyNumberFormat="1" applyFont="1" applyBorder="1" applyAlignment="1">
      <alignment horizontal="right" vertical="center"/>
    </xf>
    <xf numFmtId="2" fontId="1" fillId="0" borderId="0" xfId="0" applyNumberFormat="1" applyFont="1" applyAlignment="1">
      <alignment horizontal="right"/>
    </xf>
    <xf numFmtId="0" fontId="1" fillId="0" borderId="5" xfId="0" applyNumberFormat="1" applyFont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right"/>
    </xf>
    <xf numFmtId="0" fontId="1" fillId="0" borderId="1" xfId="0" applyNumberFormat="1" applyFont="1" applyBorder="1" applyAlignment="1">
      <alignment horizontal="right" vertical="justify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/>
    <xf numFmtId="165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justify"/>
    </xf>
    <xf numFmtId="2" fontId="1" fillId="0" borderId="1" xfId="0" applyNumberFormat="1" applyFont="1" applyFill="1" applyBorder="1" applyAlignment="1">
      <alignment horizontal="right"/>
    </xf>
    <xf numFmtId="2" fontId="1" fillId="0" borderId="5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1" fillId="0" borderId="13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vertical="justify"/>
    </xf>
    <xf numFmtId="2" fontId="1" fillId="0" borderId="1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wrapText="1"/>
    </xf>
    <xf numFmtId="2" fontId="1" fillId="0" borderId="13" xfId="0" applyNumberFormat="1" applyFont="1" applyBorder="1" applyAlignment="1">
      <alignment horizontal="right" wrapText="1"/>
    </xf>
    <xf numFmtId="2" fontId="1" fillId="0" borderId="0" xfId="0" applyNumberFormat="1" applyFont="1" applyAlignment="1">
      <alignment horizontal="right" wrapText="1"/>
    </xf>
    <xf numFmtId="2" fontId="5" fillId="0" borderId="0" xfId="0" applyNumberFormat="1" applyFont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 textRotation="255"/>
    </xf>
    <xf numFmtId="0" fontId="3" fillId="0" borderId="11" xfId="0" applyNumberFormat="1" applyFont="1" applyBorder="1" applyAlignment="1">
      <alignment horizontal="center" vertical="center" textRotation="255"/>
    </xf>
    <xf numFmtId="0" fontId="3" fillId="0" borderId="12" xfId="0" applyNumberFormat="1" applyFont="1" applyBorder="1" applyAlignment="1">
      <alignment horizontal="center" vertical="center" textRotation="255"/>
    </xf>
    <xf numFmtId="0" fontId="1" fillId="0" borderId="6" xfId="0" applyNumberFormat="1" applyFont="1" applyBorder="1" applyAlignment="1">
      <alignment horizontal="center" vertical="center"/>
    </xf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justify"/>
    </xf>
    <xf numFmtId="0" fontId="1" fillId="0" borderId="3" xfId="0" applyNumberFormat="1" applyFont="1" applyBorder="1" applyAlignment="1">
      <alignment horizontal="center" vertical="justify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</cellXfs>
  <cellStyles count="3">
    <cellStyle name="Comma 2" xfId="1"/>
    <cellStyle name="Comm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45"/>
  <sheetViews>
    <sheetView tabSelected="1" workbookViewId="0">
      <pane ySplit="1" topLeftCell="A2" activePane="bottomLeft" state="frozen"/>
      <selection pane="bottomLeft" activeCell="A4" sqref="A4:A15"/>
    </sheetView>
  </sheetViews>
  <sheetFormatPr defaultRowHeight="15.75"/>
  <cols>
    <col min="1" max="1" width="7.375" style="4" customWidth="1"/>
    <col min="2" max="2" width="9.25" style="4" customWidth="1"/>
    <col min="3" max="3" width="7.5" style="21" customWidth="1"/>
    <col min="4" max="4" width="9.625" style="4" customWidth="1"/>
    <col min="5" max="5" width="11.5" style="23" customWidth="1"/>
    <col min="6" max="6" width="8.375" style="4" customWidth="1"/>
    <col min="7" max="7" width="9.5" style="4" customWidth="1"/>
    <col min="8" max="8" width="11.375" style="23" customWidth="1"/>
    <col min="9" max="9" width="7.375" style="4" customWidth="1"/>
    <col min="10" max="10" width="11.25" style="23" customWidth="1"/>
    <col min="11" max="11" width="8.5" style="4" customWidth="1"/>
    <col min="12" max="12" width="12.625" style="23" customWidth="1"/>
    <col min="13" max="14" width="9" style="4"/>
    <col min="15" max="15" width="10.625" style="23" customWidth="1"/>
    <col min="16" max="16" width="10.125" style="4" customWidth="1"/>
    <col min="17" max="17" width="9.75" style="23" customWidth="1"/>
    <col min="18" max="18" width="10.125" style="21" customWidth="1"/>
    <col min="19" max="19" width="10.875" style="4" customWidth="1"/>
    <col min="20" max="20" width="10" style="21" customWidth="1"/>
    <col min="21" max="21" width="11.25" style="34" customWidth="1"/>
    <col min="22" max="22" width="9" style="4"/>
    <col min="23" max="23" width="10.5" style="23" customWidth="1"/>
    <col min="24" max="24" width="9" style="4"/>
    <col min="25" max="25" width="9" style="23"/>
    <col min="26" max="26" width="9" style="4"/>
    <col min="27" max="27" width="9" style="23"/>
    <col min="28" max="28" width="9" style="4"/>
    <col min="29" max="29" width="9" style="42"/>
    <col min="30" max="30" width="9" style="4"/>
    <col min="31" max="31" width="9" style="34"/>
    <col min="32" max="16384" width="9" style="4"/>
  </cols>
  <sheetData>
    <row r="1" spans="1:31" s="3" customFormat="1" ht="14.25" customHeight="1">
      <c r="A1" s="58" t="s">
        <v>32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17"/>
      <c r="AA1" s="38"/>
      <c r="AB1" s="17"/>
      <c r="AC1" s="38"/>
      <c r="AD1" s="17"/>
      <c r="AE1" s="43"/>
    </row>
    <row r="2" spans="1:31" ht="48" customHeight="1">
      <c r="A2" s="52" t="s">
        <v>6</v>
      </c>
      <c r="B2" s="53"/>
      <c r="C2" s="59" t="s">
        <v>12</v>
      </c>
      <c r="D2" s="64"/>
      <c r="E2" s="60"/>
      <c r="F2" s="59" t="s">
        <v>10</v>
      </c>
      <c r="G2" s="64"/>
      <c r="H2" s="60"/>
      <c r="I2" s="59" t="s">
        <v>7</v>
      </c>
      <c r="J2" s="60"/>
      <c r="K2" s="59" t="s">
        <v>11</v>
      </c>
      <c r="L2" s="60"/>
      <c r="M2" s="56" t="s">
        <v>28</v>
      </c>
      <c r="N2" s="63"/>
      <c r="O2" s="57"/>
      <c r="P2" s="56" t="s">
        <v>29</v>
      </c>
      <c r="Q2" s="57"/>
      <c r="R2" s="61" t="s">
        <v>8</v>
      </c>
      <c r="S2" s="62"/>
      <c r="T2" s="59" t="s">
        <v>13</v>
      </c>
      <c r="U2" s="60"/>
      <c r="V2" s="56" t="s">
        <v>30</v>
      </c>
      <c r="W2" s="57"/>
      <c r="X2" s="56" t="s">
        <v>31</v>
      </c>
      <c r="Y2" s="57"/>
      <c r="Z2" s="56" t="s">
        <v>36</v>
      </c>
      <c r="AA2" s="57"/>
      <c r="AB2" s="56" t="s">
        <v>37</v>
      </c>
      <c r="AC2" s="57"/>
      <c r="AD2" s="46" t="s">
        <v>41</v>
      </c>
      <c r="AE2" s="46"/>
    </row>
    <row r="3" spans="1:31" ht="45" customHeight="1">
      <c r="A3" s="54"/>
      <c r="B3" s="55"/>
      <c r="C3" s="19" t="s">
        <v>0</v>
      </c>
      <c r="D3" s="5" t="s">
        <v>1</v>
      </c>
      <c r="E3" s="22" t="s">
        <v>2</v>
      </c>
      <c r="F3" s="5" t="s">
        <v>3</v>
      </c>
      <c r="G3" s="5" t="s">
        <v>9</v>
      </c>
      <c r="H3" s="22" t="s">
        <v>2</v>
      </c>
      <c r="I3" s="6" t="s">
        <v>4</v>
      </c>
      <c r="J3" s="22" t="s">
        <v>2</v>
      </c>
      <c r="K3" s="6" t="s">
        <v>4</v>
      </c>
      <c r="L3" s="22" t="s">
        <v>5</v>
      </c>
      <c r="M3" s="5" t="s">
        <v>14</v>
      </c>
      <c r="N3" s="5" t="s">
        <v>15</v>
      </c>
      <c r="O3" s="22" t="s">
        <v>2</v>
      </c>
      <c r="P3" s="7" t="s">
        <v>14</v>
      </c>
      <c r="Q3" s="22" t="s">
        <v>2</v>
      </c>
      <c r="R3" s="24" t="s">
        <v>4</v>
      </c>
      <c r="S3" s="6" t="s">
        <v>2</v>
      </c>
      <c r="T3" s="24" t="s">
        <v>4</v>
      </c>
      <c r="U3" s="33" t="s">
        <v>2</v>
      </c>
      <c r="V3" s="6" t="s">
        <v>4</v>
      </c>
      <c r="W3" s="22" t="s">
        <v>2</v>
      </c>
      <c r="X3" s="8" t="s">
        <v>4</v>
      </c>
      <c r="Y3" s="37" t="s">
        <v>2</v>
      </c>
      <c r="Z3" s="6" t="s">
        <v>4</v>
      </c>
      <c r="AA3" s="22" t="s">
        <v>2</v>
      </c>
      <c r="AB3" s="8" t="s">
        <v>4</v>
      </c>
      <c r="AC3" s="39" t="s">
        <v>2</v>
      </c>
      <c r="AD3" s="27" t="s">
        <v>4</v>
      </c>
      <c r="AE3" s="44" t="s">
        <v>2</v>
      </c>
    </row>
    <row r="4" spans="1:31" ht="17.25" customHeight="1">
      <c r="A4" s="49" t="s">
        <v>33</v>
      </c>
      <c r="B4" s="9" t="s">
        <v>16</v>
      </c>
      <c r="C4" s="20">
        <v>1019</v>
      </c>
      <c r="D4" s="2">
        <v>1849</v>
      </c>
      <c r="E4" s="18">
        <v>38773.07</v>
      </c>
      <c r="F4" s="2">
        <v>1265</v>
      </c>
      <c r="G4" s="2">
        <v>3895</v>
      </c>
      <c r="H4" s="18">
        <v>113812.06</v>
      </c>
      <c r="I4" s="2">
        <v>239</v>
      </c>
      <c r="J4" s="18">
        <v>26968.76</v>
      </c>
      <c r="K4" s="2">
        <v>1620</v>
      </c>
      <c r="L4" s="18">
        <v>107347.14</v>
      </c>
      <c r="M4" s="2">
        <v>49</v>
      </c>
      <c r="N4" s="2">
        <v>217</v>
      </c>
      <c r="O4" s="18">
        <v>6229.8</v>
      </c>
      <c r="P4" s="2">
        <v>16</v>
      </c>
      <c r="Q4" s="18">
        <v>2078</v>
      </c>
      <c r="R4" s="20">
        <v>1932</v>
      </c>
      <c r="S4" s="10"/>
      <c r="T4" s="20">
        <v>4</v>
      </c>
      <c r="U4" s="18">
        <v>1644.81</v>
      </c>
      <c r="V4" s="2">
        <v>2638</v>
      </c>
      <c r="W4" s="18">
        <v>596332.93999999994</v>
      </c>
      <c r="X4" s="2">
        <v>195</v>
      </c>
      <c r="Y4" s="18">
        <v>38543.97</v>
      </c>
      <c r="Z4" s="2">
        <v>442</v>
      </c>
      <c r="AA4" s="18">
        <v>28065.35</v>
      </c>
      <c r="AB4" s="2">
        <v>56</v>
      </c>
      <c r="AC4" s="40">
        <v>6432.23</v>
      </c>
      <c r="AD4" s="29"/>
      <c r="AE4" s="45"/>
    </row>
    <row r="5" spans="1:31" ht="16.5" customHeight="1">
      <c r="A5" s="50"/>
      <c r="B5" s="9" t="s">
        <v>17</v>
      </c>
      <c r="C5" s="20">
        <v>1023</v>
      </c>
      <c r="D5" s="2">
        <v>1863</v>
      </c>
      <c r="E5" s="18">
        <v>38652.26</v>
      </c>
      <c r="F5" s="2">
        <v>1256</v>
      </c>
      <c r="G5" s="2">
        <v>3888</v>
      </c>
      <c r="H5" s="18">
        <v>113323.97</v>
      </c>
      <c r="I5" s="2">
        <v>238</v>
      </c>
      <c r="J5" s="18">
        <v>26855.919999999998</v>
      </c>
      <c r="K5" s="2">
        <v>1584</v>
      </c>
      <c r="L5" s="18">
        <v>104415.09</v>
      </c>
      <c r="M5" s="2">
        <v>52</v>
      </c>
      <c r="N5" s="2">
        <v>166</v>
      </c>
      <c r="O5" s="18">
        <v>6290.8</v>
      </c>
      <c r="P5" s="2">
        <v>11</v>
      </c>
      <c r="Q5" s="18">
        <v>2131.8000000000002</v>
      </c>
      <c r="R5" s="20">
        <v>2000</v>
      </c>
      <c r="S5" s="12"/>
      <c r="T5" s="20">
        <v>7</v>
      </c>
      <c r="U5" s="18">
        <v>2405.7399999999998</v>
      </c>
      <c r="V5" s="2">
        <v>2640</v>
      </c>
      <c r="W5" s="18">
        <v>518295.99</v>
      </c>
      <c r="X5" s="2">
        <v>197</v>
      </c>
      <c r="Y5" s="18">
        <v>38917.07</v>
      </c>
      <c r="Z5" s="2">
        <v>441</v>
      </c>
      <c r="AA5" s="18">
        <v>28055.02</v>
      </c>
      <c r="AB5" s="2">
        <v>69</v>
      </c>
      <c r="AC5" s="40">
        <v>7633.45</v>
      </c>
      <c r="AD5" s="29"/>
      <c r="AE5" s="45"/>
    </row>
    <row r="6" spans="1:31" ht="17.25" customHeight="1">
      <c r="A6" s="50"/>
      <c r="B6" s="9" t="s">
        <v>18</v>
      </c>
      <c r="C6" s="20">
        <v>1023</v>
      </c>
      <c r="D6" s="2">
        <v>1856</v>
      </c>
      <c r="E6" s="18">
        <v>38795.9</v>
      </c>
      <c r="F6" s="2">
        <v>1271</v>
      </c>
      <c r="G6" s="2">
        <v>3917</v>
      </c>
      <c r="H6" s="18">
        <v>116042.84</v>
      </c>
      <c r="I6" s="2">
        <v>240</v>
      </c>
      <c r="J6" s="18">
        <v>29424.78</v>
      </c>
      <c r="K6" s="2">
        <v>1616</v>
      </c>
      <c r="L6" s="18">
        <v>128584.45</v>
      </c>
      <c r="M6" s="2">
        <v>66</v>
      </c>
      <c r="N6" s="2">
        <v>262</v>
      </c>
      <c r="O6" s="18">
        <v>9817.4</v>
      </c>
      <c r="P6" s="2">
        <v>15</v>
      </c>
      <c r="Q6" s="18">
        <v>2953.4</v>
      </c>
      <c r="R6" s="20">
        <v>2036</v>
      </c>
      <c r="S6" s="12"/>
      <c r="T6" s="20">
        <v>1</v>
      </c>
      <c r="U6" s="18" t="s">
        <v>42</v>
      </c>
      <c r="V6" s="2">
        <v>2642</v>
      </c>
      <c r="W6" s="18">
        <v>514747.3</v>
      </c>
      <c r="X6" s="2">
        <v>197</v>
      </c>
      <c r="Y6" s="18">
        <v>39079.39</v>
      </c>
      <c r="Z6" s="2">
        <v>452</v>
      </c>
      <c r="AA6" s="18">
        <v>28732.69</v>
      </c>
      <c r="AB6" s="2">
        <v>49</v>
      </c>
      <c r="AC6" s="40">
        <v>5562.57</v>
      </c>
      <c r="AD6" s="29"/>
      <c r="AE6" s="45"/>
    </row>
    <row r="7" spans="1:31">
      <c r="A7" s="50"/>
      <c r="B7" s="2" t="s">
        <v>19</v>
      </c>
      <c r="C7" s="20">
        <v>952</v>
      </c>
      <c r="D7" s="2">
        <v>1712</v>
      </c>
      <c r="E7" s="18">
        <v>35947.42</v>
      </c>
      <c r="F7" s="2">
        <v>1203</v>
      </c>
      <c r="G7" s="2">
        <v>3651</v>
      </c>
      <c r="H7" s="18">
        <v>108292.96</v>
      </c>
      <c r="I7" s="2">
        <v>248</v>
      </c>
      <c r="J7" s="18">
        <v>35794.11</v>
      </c>
      <c r="K7" s="2">
        <v>1613</v>
      </c>
      <c r="L7" s="18">
        <v>116799.79</v>
      </c>
      <c r="M7" s="2">
        <v>54</v>
      </c>
      <c r="N7" s="2">
        <v>179</v>
      </c>
      <c r="O7" s="18">
        <v>6463.6</v>
      </c>
      <c r="P7" s="2">
        <v>17</v>
      </c>
      <c r="Q7" s="18">
        <v>2262.8000000000002</v>
      </c>
      <c r="R7" s="20">
        <v>2028</v>
      </c>
      <c r="S7" s="12"/>
      <c r="T7" s="20">
        <v>4</v>
      </c>
      <c r="U7" s="18">
        <v>1807.88</v>
      </c>
      <c r="V7" s="2">
        <v>2645</v>
      </c>
      <c r="W7" s="18">
        <v>513398.34</v>
      </c>
      <c r="X7" s="2">
        <v>199</v>
      </c>
      <c r="Y7" s="18">
        <v>39339.839999999997</v>
      </c>
      <c r="Z7" s="2">
        <v>449</v>
      </c>
      <c r="AA7" s="18">
        <v>28338.76</v>
      </c>
      <c r="AB7" s="2">
        <v>57</v>
      </c>
      <c r="AC7" s="40">
        <v>6651.82</v>
      </c>
      <c r="AD7" s="29"/>
      <c r="AE7" s="45"/>
    </row>
    <row r="8" spans="1:31">
      <c r="A8" s="50"/>
      <c r="B8" s="2" t="s">
        <v>20</v>
      </c>
      <c r="C8" s="20">
        <v>889</v>
      </c>
      <c r="D8" s="2">
        <v>1582</v>
      </c>
      <c r="E8" s="18">
        <v>33123.440000000002</v>
      </c>
      <c r="F8" s="2">
        <v>1133</v>
      </c>
      <c r="G8" s="2">
        <v>3348</v>
      </c>
      <c r="H8" s="18">
        <v>100546.31</v>
      </c>
      <c r="I8" s="2">
        <v>248</v>
      </c>
      <c r="J8" s="18">
        <v>27984.32</v>
      </c>
      <c r="K8" s="2">
        <v>1733</v>
      </c>
      <c r="L8" s="18">
        <v>174378.34</v>
      </c>
      <c r="M8" s="2">
        <v>69</v>
      </c>
      <c r="N8" s="2">
        <v>240</v>
      </c>
      <c r="O8" s="18">
        <v>9534.7999999999993</v>
      </c>
      <c r="P8" s="2">
        <v>15</v>
      </c>
      <c r="Q8" s="18">
        <v>2273.1999999999998</v>
      </c>
      <c r="R8" s="20">
        <v>2058</v>
      </c>
      <c r="S8" s="10"/>
      <c r="T8" s="20">
        <v>2</v>
      </c>
      <c r="U8" s="18">
        <v>653.64</v>
      </c>
      <c r="V8" s="2">
        <v>2635</v>
      </c>
      <c r="W8" s="18">
        <v>511341.34</v>
      </c>
      <c r="X8" s="2">
        <v>204</v>
      </c>
      <c r="Y8" s="35">
        <v>39938.550000000003</v>
      </c>
      <c r="Z8" s="1">
        <v>469</v>
      </c>
      <c r="AA8" s="18">
        <v>29253.01</v>
      </c>
      <c r="AB8" s="2">
        <v>38</v>
      </c>
      <c r="AC8" s="41">
        <v>4144.66</v>
      </c>
      <c r="AD8" s="30"/>
      <c r="AE8" s="45"/>
    </row>
    <row r="9" spans="1:31">
      <c r="A9" s="50"/>
      <c r="B9" s="2" t="s">
        <v>21</v>
      </c>
      <c r="C9" s="20">
        <v>835</v>
      </c>
      <c r="D9" s="2">
        <v>1472</v>
      </c>
      <c r="E9" s="18">
        <v>31217.360000000001</v>
      </c>
      <c r="F9" s="2">
        <v>1075</v>
      </c>
      <c r="G9" s="2">
        <v>3127</v>
      </c>
      <c r="H9" s="18">
        <v>93939.36</v>
      </c>
      <c r="I9" s="2">
        <v>249</v>
      </c>
      <c r="J9" s="18">
        <v>28097.16</v>
      </c>
      <c r="K9" s="2">
        <v>1698</v>
      </c>
      <c r="L9" s="18">
        <v>112068.58</v>
      </c>
      <c r="M9" s="2">
        <v>63</v>
      </c>
      <c r="N9" s="2">
        <v>245</v>
      </c>
      <c r="O9" s="18">
        <v>9004.2999999999993</v>
      </c>
      <c r="P9" s="2">
        <v>16</v>
      </c>
      <c r="Q9" s="18">
        <v>1310.4000000000001</v>
      </c>
      <c r="R9" s="20">
        <v>2037</v>
      </c>
      <c r="S9" s="10"/>
      <c r="T9" s="20">
        <v>5</v>
      </c>
      <c r="U9" s="18">
        <v>1809.3</v>
      </c>
      <c r="V9" s="2">
        <v>2627</v>
      </c>
      <c r="W9" s="18">
        <v>491750.98</v>
      </c>
      <c r="X9" s="2">
        <v>206</v>
      </c>
      <c r="Y9" s="18">
        <v>40607.19</v>
      </c>
      <c r="Z9" s="2">
        <v>446</v>
      </c>
      <c r="AA9" s="18">
        <v>27919.54</v>
      </c>
      <c r="AB9" s="2">
        <v>60</v>
      </c>
      <c r="AC9" s="40">
        <v>6762.34</v>
      </c>
      <c r="AD9" s="30"/>
      <c r="AE9" s="45"/>
    </row>
    <row r="10" spans="1:31">
      <c r="A10" s="50"/>
      <c r="B10" s="2" t="s">
        <v>22</v>
      </c>
      <c r="C10" s="20">
        <v>902</v>
      </c>
      <c r="D10" s="2">
        <v>1624</v>
      </c>
      <c r="E10" s="18">
        <v>41346.120000000003</v>
      </c>
      <c r="F10" s="2">
        <v>1133</v>
      </c>
      <c r="G10" s="2">
        <v>3395</v>
      </c>
      <c r="H10" s="18">
        <v>97082.55</v>
      </c>
      <c r="I10" s="2">
        <v>250</v>
      </c>
      <c r="J10" s="18">
        <v>44092.13</v>
      </c>
      <c r="K10" s="2">
        <v>1428</v>
      </c>
      <c r="L10" s="18">
        <v>97677.54</v>
      </c>
      <c r="M10" s="2">
        <v>82</v>
      </c>
      <c r="N10" s="2">
        <v>362</v>
      </c>
      <c r="O10" s="18">
        <v>14799.8</v>
      </c>
      <c r="P10" s="2">
        <v>0</v>
      </c>
      <c r="Q10" s="18" t="s">
        <v>39</v>
      </c>
      <c r="R10" s="20">
        <v>338</v>
      </c>
      <c r="S10" s="13"/>
      <c r="T10" s="26">
        <v>3</v>
      </c>
      <c r="U10" s="36">
        <v>992.73</v>
      </c>
      <c r="V10" s="14">
        <v>0</v>
      </c>
      <c r="W10" s="18">
        <v>0</v>
      </c>
      <c r="X10" s="2">
        <v>207</v>
      </c>
      <c r="Y10" s="18">
        <v>41622.33</v>
      </c>
      <c r="Z10" s="14">
        <v>445</v>
      </c>
      <c r="AA10" s="18">
        <v>34023</v>
      </c>
      <c r="AB10" s="2">
        <v>50</v>
      </c>
      <c r="AC10" s="40">
        <v>6177.28</v>
      </c>
      <c r="AD10" s="31"/>
      <c r="AE10" s="45"/>
    </row>
    <row r="11" spans="1:31">
      <c r="A11" s="50"/>
      <c r="B11" s="2" t="s">
        <v>23</v>
      </c>
      <c r="C11" s="20">
        <v>1010</v>
      </c>
      <c r="D11" s="2">
        <v>1870</v>
      </c>
      <c r="E11" s="18">
        <v>47676.73</v>
      </c>
      <c r="F11" s="2">
        <v>1240</v>
      </c>
      <c r="G11" s="2">
        <v>3880</v>
      </c>
      <c r="H11" s="18">
        <v>112858</v>
      </c>
      <c r="I11" s="2">
        <v>250</v>
      </c>
      <c r="J11" s="32">
        <v>44641.81</v>
      </c>
      <c r="K11" s="2">
        <v>1404</v>
      </c>
      <c r="L11" s="18">
        <v>95247.59</v>
      </c>
      <c r="M11" s="2">
        <v>89</v>
      </c>
      <c r="N11" s="2">
        <v>337</v>
      </c>
      <c r="O11" s="18">
        <v>15326.6</v>
      </c>
      <c r="P11" s="2">
        <v>1</v>
      </c>
      <c r="Q11" s="18">
        <v>86.6</v>
      </c>
      <c r="R11" s="20">
        <v>334</v>
      </c>
      <c r="S11" s="13"/>
      <c r="T11" s="26">
        <v>4</v>
      </c>
      <c r="U11" s="36">
        <v>1518.44</v>
      </c>
      <c r="V11" s="14">
        <v>2</v>
      </c>
      <c r="W11" s="18">
        <v>399.72</v>
      </c>
      <c r="X11" s="2">
        <v>207</v>
      </c>
      <c r="Y11" s="18">
        <v>41559.29</v>
      </c>
      <c r="Z11" s="14">
        <v>438</v>
      </c>
      <c r="AA11" s="18">
        <v>33048.82</v>
      </c>
      <c r="AB11" s="2">
        <v>87</v>
      </c>
      <c r="AC11" s="40">
        <v>10264.59</v>
      </c>
      <c r="AD11" s="31">
        <v>185</v>
      </c>
      <c r="AE11" s="45">
        <v>94604.69</v>
      </c>
    </row>
    <row r="12" spans="1:31">
      <c r="A12" s="50"/>
      <c r="B12" s="2" t="s">
        <v>24</v>
      </c>
      <c r="C12" s="20">
        <v>1047</v>
      </c>
      <c r="D12" s="2">
        <v>1960</v>
      </c>
      <c r="E12" s="18">
        <v>50900.32</v>
      </c>
      <c r="F12" s="2">
        <v>1295</v>
      </c>
      <c r="G12" s="2">
        <v>4089</v>
      </c>
      <c r="H12" s="18">
        <v>125028</v>
      </c>
      <c r="I12" s="2">
        <v>256</v>
      </c>
      <c r="J12" s="18">
        <v>50990.13</v>
      </c>
      <c r="K12" s="2">
        <v>1520</v>
      </c>
      <c r="L12" s="18">
        <v>146809.49</v>
      </c>
      <c r="M12" s="2">
        <v>71</v>
      </c>
      <c r="N12" s="2">
        <v>335</v>
      </c>
      <c r="O12" s="18">
        <v>11941</v>
      </c>
      <c r="P12" s="2">
        <v>15</v>
      </c>
      <c r="Q12" s="18">
        <v>2296.8000000000002</v>
      </c>
      <c r="R12" s="20">
        <v>347</v>
      </c>
      <c r="S12" s="10"/>
      <c r="T12" s="20">
        <v>5</v>
      </c>
      <c r="U12" s="18">
        <v>1672.55</v>
      </c>
      <c r="V12" s="2">
        <v>0</v>
      </c>
      <c r="W12" s="18">
        <v>0</v>
      </c>
      <c r="X12" s="2">
        <v>209</v>
      </c>
      <c r="Y12" s="18">
        <v>41772.14</v>
      </c>
      <c r="Z12" s="2">
        <v>423</v>
      </c>
      <c r="AA12" s="18">
        <v>32718.15</v>
      </c>
      <c r="AB12" s="2">
        <v>62</v>
      </c>
      <c r="AC12" s="40">
        <v>7200.04</v>
      </c>
      <c r="AD12" s="30">
        <v>198</v>
      </c>
      <c r="AE12" s="45">
        <v>56461.06</v>
      </c>
    </row>
    <row r="13" spans="1:31">
      <c r="A13" s="50"/>
      <c r="B13" s="2" t="s">
        <v>25</v>
      </c>
      <c r="C13" s="20">
        <v>1056</v>
      </c>
      <c r="D13" s="2">
        <v>1978</v>
      </c>
      <c r="E13" s="18">
        <v>50525.66</v>
      </c>
      <c r="F13" s="2">
        <v>1283</v>
      </c>
      <c r="G13" s="2">
        <v>4082</v>
      </c>
      <c r="H13" s="18">
        <v>120755.49</v>
      </c>
      <c r="I13" s="2">
        <v>256</v>
      </c>
      <c r="J13" s="18">
        <v>51751.96</v>
      </c>
      <c r="K13" s="2">
        <v>1492</v>
      </c>
      <c r="L13" s="18">
        <v>101406.03</v>
      </c>
      <c r="M13" s="2">
        <v>69</v>
      </c>
      <c r="N13" s="2">
        <v>298</v>
      </c>
      <c r="O13" s="18">
        <v>10742.6</v>
      </c>
      <c r="P13" s="2">
        <v>19</v>
      </c>
      <c r="Q13" s="18">
        <v>0</v>
      </c>
      <c r="R13" s="20">
        <v>367</v>
      </c>
      <c r="S13" s="10"/>
      <c r="T13" s="20">
        <v>1</v>
      </c>
      <c r="U13" s="18">
        <v>0</v>
      </c>
      <c r="V13" s="2">
        <v>1</v>
      </c>
      <c r="W13" s="18">
        <v>141.08000000000001</v>
      </c>
      <c r="X13" s="2">
        <v>212</v>
      </c>
      <c r="Y13" s="18">
        <v>42479.61</v>
      </c>
      <c r="Z13" s="2">
        <v>414</v>
      </c>
      <c r="AA13" s="18">
        <v>31290.11</v>
      </c>
      <c r="AB13" s="2">
        <v>46</v>
      </c>
      <c r="AC13" s="40">
        <v>5542.25</v>
      </c>
      <c r="AD13" s="30">
        <v>198</v>
      </c>
      <c r="AE13" s="45">
        <v>51422.63</v>
      </c>
    </row>
    <row r="14" spans="1:31">
      <c r="A14" s="50"/>
      <c r="B14" s="2" t="s">
        <v>26</v>
      </c>
      <c r="C14" s="20">
        <v>1071</v>
      </c>
      <c r="D14" s="2">
        <v>2005</v>
      </c>
      <c r="E14" s="18">
        <v>50343.32</v>
      </c>
      <c r="F14" s="2">
        <v>1296</v>
      </c>
      <c r="G14" s="2">
        <v>4135</v>
      </c>
      <c r="H14" s="18">
        <v>119512.96000000001</v>
      </c>
      <c r="I14" s="2">
        <v>256</v>
      </c>
      <c r="J14" s="18">
        <v>45772.41</v>
      </c>
      <c r="K14" s="2">
        <v>1455</v>
      </c>
      <c r="L14" s="18">
        <v>96937.41</v>
      </c>
      <c r="M14" s="2">
        <v>70</v>
      </c>
      <c r="N14" s="2">
        <v>284</v>
      </c>
      <c r="O14" s="18">
        <v>11335.8</v>
      </c>
      <c r="P14" s="2">
        <v>19</v>
      </c>
      <c r="Q14" s="18">
        <v>2862.4</v>
      </c>
      <c r="R14" s="20">
        <v>376</v>
      </c>
      <c r="S14" s="10"/>
      <c r="T14" s="20">
        <v>2</v>
      </c>
      <c r="U14" s="18">
        <v>688.82</v>
      </c>
      <c r="V14" s="2">
        <v>0</v>
      </c>
      <c r="W14" s="18">
        <v>0</v>
      </c>
      <c r="X14" s="2">
        <v>215</v>
      </c>
      <c r="Y14" s="18">
        <v>42931.58</v>
      </c>
      <c r="Z14" s="2">
        <v>395</v>
      </c>
      <c r="AA14" s="18">
        <v>30746</v>
      </c>
      <c r="AB14" s="2">
        <v>50</v>
      </c>
      <c r="AC14" s="40">
        <v>6294.53</v>
      </c>
      <c r="AD14" s="30">
        <v>198</v>
      </c>
      <c r="AE14" s="45">
        <v>49818</v>
      </c>
    </row>
    <row r="15" spans="1:31">
      <c r="A15" s="51"/>
      <c r="B15" s="2" t="s">
        <v>27</v>
      </c>
      <c r="C15" s="20">
        <v>1104</v>
      </c>
      <c r="D15" s="2">
        <v>2067</v>
      </c>
      <c r="E15" s="18">
        <v>53017.919999999998</v>
      </c>
      <c r="F15" s="2">
        <v>1357</v>
      </c>
      <c r="G15" s="2">
        <v>4312</v>
      </c>
      <c r="H15" s="18">
        <v>131722.68</v>
      </c>
      <c r="I15" s="2">
        <v>262</v>
      </c>
      <c r="J15" s="18">
        <v>52231.839999999997</v>
      </c>
      <c r="K15" s="2">
        <v>1649</v>
      </c>
      <c r="L15" s="18">
        <v>149047.66</v>
      </c>
      <c r="M15" s="2">
        <v>69</v>
      </c>
      <c r="N15" s="2">
        <v>256</v>
      </c>
      <c r="O15" s="18">
        <v>11266</v>
      </c>
      <c r="P15" s="2">
        <v>22</v>
      </c>
      <c r="Q15" s="18">
        <v>3265.6</v>
      </c>
      <c r="R15" s="20">
        <v>368</v>
      </c>
      <c r="S15" s="10"/>
      <c r="T15" s="20">
        <v>5</v>
      </c>
      <c r="U15" s="18">
        <v>1747.75</v>
      </c>
      <c r="V15" s="2">
        <v>0</v>
      </c>
      <c r="W15" s="18">
        <v>0</v>
      </c>
      <c r="X15" s="2">
        <v>220</v>
      </c>
      <c r="Y15" s="18">
        <v>43620.56</v>
      </c>
      <c r="Z15" s="2">
        <v>391</v>
      </c>
      <c r="AA15" s="18">
        <v>30111.200000000001</v>
      </c>
      <c r="AB15" s="2">
        <v>50</v>
      </c>
      <c r="AC15" s="40">
        <v>6138.56</v>
      </c>
      <c r="AD15" s="30">
        <v>195</v>
      </c>
      <c r="AE15" s="45">
        <v>49147</v>
      </c>
    </row>
    <row r="16" spans="1:31">
      <c r="A16" s="47"/>
      <c r="B16" s="48"/>
      <c r="C16" s="20"/>
      <c r="D16" s="2"/>
      <c r="E16" s="18"/>
      <c r="F16" s="2"/>
      <c r="G16" s="2"/>
      <c r="H16" s="18"/>
      <c r="I16" s="2"/>
      <c r="J16" s="18"/>
      <c r="K16" s="2"/>
      <c r="L16" s="18"/>
      <c r="M16" s="2"/>
      <c r="N16" s="2"/>
      <c r="O16" s="18"/>
      <c r="P16" s="2"/>
      <c r="Q16" s="18"/>
      <c r="R16" s="20"/>
      <c r="S16" s="10"/>
      <c r="T16" s="20"/>
      <c r="U16" s="18"/>
      <c r="V16" s="2"/>
      <c r="W16" s="18"/>
      <c r="X16" s="2"/>
      <c r="Y16" s="18"/>
      <c r="Z16" s="2"/>
      <c r="AA16" s="18"/>
      <c r="AB16" s="2"/>
      <c r="AC16" s="40"/>
      <c r="AD16" s="28"/>
      <c r="AE16" s="45"/>
    </row>
    <row r="17" spans="1:31" ht="15.6" customHeight="1">
      <c r="A17" s="49" t="s">
        <v>34</v>
      </c>
      <c r="B17" s="9" t="s">
        <v>16</v>
      </c>
      <c r="C17" s="20">
        <v>15</v>
      </c>
      <c r="D17" s="2">
        <v>26</v>
      </c>
      <c r="E17" s="18">
        <v>553.36</v>
      </c>
      <c r="F17" s="2">
        <v>37</v>
      </c>
      <c r="G17" s="2">
        <v>72</v>
      </c>
      <c r="H17" s="18">
        <v>3033.91</v>
      </c>
      <c r="I17" s="2">
        <v>13</v>
      </c>
      <c r="J17" s="18">
        <v>1466.92</v>
      </c>
      <c r="K17" s="2">
        <v>98</v>
      </c>
      <c r="L17" s="18">
        <v>6468.78</v>
      </c>
      <c r="M17" s="2">
        <v>1</v>
      </c>
      <c r="N17" s="2">
        <v>2</v>
      </c>
      <c r="O17" s="18">
        <v>56</v>
      </c>
      <c r="P17" s="2">
        <v>0</v>
      </c>
      <c r="Q17" s="18">
        <v>0</v>
      </c>
      <c r="R17" s="20">
        <v>94</v>
      </c>
      <c r="S17" s="10"/>
      <c r="T17" s="20">
        <v>3</v>
      </c>
      <c r="U17" s="18">
        <v>980.46</v>
      </c>
      <c r="V17" s="2">
        <v>110</v>
      </c>
      <c r="W17" s="18">
        <v>26658.799999999999</v>
      </c>
      <c r="X17" s="2">
        <v>7</v>
      </c>
      <c r="Y17" s="35">
        <v>1351</v>
      </c>
      <c r="Z17" s="2">
        <v>11</v>
      </c>
      <c r="AA17" s="18">
        <v>751.63</v>
      </c>
      <c r="AB17" s="2">
        <v>1</v>
      </c>
      <c r="AC17" s="41">
        <v>109.07</v>
      </c>
      <c r="AD17" s="29"/>
      <c r="AE17" s="45"/>
    </row>
    <row r="18" spans="1:31">
      <c r="A18" s="50"/>
      <c r="B18" s="9" t="s">
        <v>17</v>
      </c>
      <c r="C18" s="20">
        <v>16</v>
      </c>
      <c r="D18" s="2">
        <v>28</v>
      </c>
      <c r="E18" s="18">
        <v>592.84</v>
      </c>
      <c r="F18" s="2">
        <v>34</v>
      </c>
      <c r="G18" s="2">
        <v>69</v>
      </c>
      <c r="H18" s="18">
        <v>2776.38</v>
      </c>
      <c r="I18" s="2">
        <v>13</v>
      </c>
      <c r="J18" s="18">
        <v>1466.92</v>
      </c>
      <c r="K18" s="2">
        <v>95</v>
      </c>
      <c r="L18" s="35">
        <v>6208.25</v>
      </c>
      <c r="M18" s="2">
        <v>0</v>
      </c>
      <c r="N18" s="2">
        <v>0</v>
      </c>
      <c r="O18" s="18" t="s">
        <v>39</v>
      </c>
      <c r="P18" s="2">
        <v>0</v>
      </c>
      <c r="Q18" s="18" t="s">
        <v>39</v>
      </c>
      <c r="R18" s="25">
        <v>94</v>
      </c>
      <c r="S18" s="12"/>
      <c r="T18" s="20">
        <v>1</v>
      </c>
      <c r="U18" s="18">
        <v>326.82</v>
      </c>
      <c r="V18" s="2">
        <v>110</v>
      </c>
      <c r="W18" s="18">
        <v>23350.6</v>
      </c>
      <c r="X18" s="2">
        <v>7</v>
      </c>
      <c r="Y18" s="35">
        <v>1351</v>
      </c>
      <c r="Z18" s="2">
        <v>11</v>
      </c>
      <c r="AA18" s="18">
        <v>724.46</v>
      </c>
      <c r="AB18" s="2">
        <v>2</v>
      </c>
      <c r="AC18" s="41">
        <v>218.14</v>
      </c>
      <c r="AD18" s="29"/>
      <c r="AE18" s="45"/>
    </row>
    <row r="19" spans="1:31">
      <c r="A19" s="50"/>
      <c r="B19" s="9" t="s">
        <v>18</v>
      </c>
      <c r="C19" s="20">
        <v>8</v>
      </c>
      <c r="D19" s="2">
        <v>13</v>
      </c>
      <c r="E19" s="18">
        <v>910.12</v>
      </c>
      <c r="F19" s="2">
        <v>27</v>
      </c>
      <c r="G19" s="2">
        <v>41</v>
      </c>
      <c r="H19" s="18">
        <v>2298.75</v>
      </c>
      <c r="I19" s="2">
        <v>14</v>
      </c>
      <c r="J19" s="18">
        <v>3796.36</v>
      </c>
      <c r="K19" s="2">
        <v>99</v>
      </c>
      <c r="L19" s="18">
        <v>9256.2099999999991</v>
      </c>
      <c r="M19" s="2">
        <v>2</v>
      </c>
      <c r="N19" s="2">
        <v>4</v>
      </c>
      <c r="O19" s="18">
        <v>112</v>
      </c>
      <c r="P19" s="2">
        <v>0</v>
      </c>
      <c r="Q19" s="18" t="s">
        <v>39</v>
      </c>
      <c r="R19" s="25">
        <v>98</v>
      </c>
      <c r="S19" s="12"/>
      <c r="T19" s="20">
        <v>0</v>
      </c>
      <c r="U19" s="18">
        <v>0</v>
      </c>
      <c r="V19" s="2">
        <v>110</v>
      </c>
      <c r="W19" s="18">
        <v>23609.49</v>
      </c>
      <c r="X19" s="2">
        <v>7</v>
      </c>
      <c r="Y19" s="35">
        <v>1351</v>
      </c>
      <c r="Z19" s="2">
        <v>12</v>
      </c>
      <c r="AA19" s="18">
        <v>764.83</v>
      </c>
      <c r="AB19" s="2">
        <v>0</v>
      </c>
      <c r="AC19" s="41" t="s">
        <v>39</v>
      </c>
      <c r="AD19" s="29"/>
      <c r="AE19" s="45"/>
    </row>
    <row r="20" spans="1:31">
      <c r="A20" s="50"/>
      <c r="B20" s="2" t="s">
        <v>19</v>
      </c>
      <c r="C20" s="20">
        <v>8</v>
      </c>
      <c r="D20" s="2">
        <v>13</v>
      </c>
      <c r="E20" s="18">
        <v>323.22000000000003</v>
      </c>
      <c r="F20" s="2">
        <v>28</v>
      </c>
      <c r="G20" s="2">
        <v>42</v>
      </c>
      <c r="H20" s="18">
        <v>2135.42</v>
      </c>
      <c r="I20" s="2">
        <v>14</v>
      </c>
      <c r="J20" s="18">
        <v>1579.26</v>
      </c>
      <c r="K20" s="2">
        <v>99</v>
      </c>
      <c r="L20" s="18">
        <v>6469.65</v>
      </c>
      <c r="M20" s="2">
        <v>2</v>
      </c>
      <c r="N20" s="2">
        <v>3</v>
      </c>
      <c r="O20" s="18">
        <v>76</v>
      </c>
      <c r="P20" s="2">
        <v>0</v>
      </c>
      <c r="Q20" s="18" t="s">
        <v>39</v>
      </c>
      <c r="R20" s="25">
        <v>97</v>
      </c>
      <c r="S20" s="12"/>
      <c r="T20" s="20">
        <v>4</v>
      </c>
      <c r="U20" s="18">
        <v>1307.28</v>
      </c>
      <c r="V20" s="2">
        <v>110</v>
      </c>
      <c r="W20" s="18">
        <v>23228.98</v>
      </c>
      <c r="X20" s="2">
        <v>7</v>
      </c>
      <c r="Y20" s="35">
        <v>1351</v>
      </c>
      <c r="Z20" s="2">
        <v>12</v>
      </c>
      <c r="AA20" s="18">
        <v>693.72</v>
      </c>
      <c r="AB20" s="2">
        <v>3</v>
      </c>
      <c r="AC20" s="41">
        <v>327.20999999999998</v>
      </c>
      <c r="AD20" s="29"/>
      <c r="AE20" s="45"/>
    </row>
    <row r="21" spans="1:31">
      <c r="A21" s="50"/>
      <c r="B21" s="2" t="s">
        <v>20</v>
      </c>
      <c r="C21" s="20">
        <v>8</v>
      </c>
      <c r="D21" s="2">
        <v>13</v>
      </c>
      <c r="E21" s="18">
        <v>323.22000000000003</v>
      </c>
      <c r="F21" s="2">
        <v>29</v>
      </c>
      <c r="G21" s="2">
        <v>44</v>
      </c>
      <c r="H21" s="18">
        <v>2527.94</v>
      </c>
      <c r="I21" s="2">
        <v>14</v>
      </c>
      <c r="J21" s="18">
        <v>1579.26</v>
      </c>
      <c r="K21" s="2">
        <v>99</v>
      </c>
      <c r="L21" s="18">
        <v>6924.49</v>
      </c>
      <c r="M21" s="2">
        <v>2</v>
      </c>
      <c r="N21" s="2">
        <v>3</v>
      </c>
      <c r="O21" s="18" t="s">
        <v>40</v>
      </c>
      <c r="P21" s="2">
        <v>0</v>
      </c>
      <c r="Q21" s="18" t="s">
        <v>39</v>
      </c>
      <c r="R21" s="20">
        <v>55</v>
      </c>
      <c r="S21" s="10"/>
      <c r="T21" s="20">
        <v>1</v>
      </c>
      <c r="U21" s="18">
        <v>506.82</v>
      </c>
      <c r="V21" s="2">
        <v>110</v>
      </c>
      <c r="W21" s="18">
        <v>23228.98</v>
      </c>
      <c r="X21" s="2">
        <v>7</v>
      </c>
      <c r="Y21" s="18">
        <v>1351</v>
      </c>
      <c r="Z21" s="2">
        <v>11</v>
      </c>
      <c r="AA21" s="18">
        <v>698.97</v>
      </c>
      <c r="AB21" s="2">
        <v>1</v>
      </c>
      <c r="AC21" s="40">
        <v>109.07</v>
      </c>
      <c r="AD21" s="30"/>
      <c r="AE21" s="45"/>
    </row>
    <row r="22" spans="1:31">
      <c r="A22" s="50"/>
      <c r="B22" s="2" t="s">
        <v>21</v>
      </c>
      <c r="C22" s="20">
        <v>14</v>
      </c>
      <c r="D22" s="2">
        <v>22</v>
      </c>
      <c r="E22" s="18">
        <v>500.88</v>
      </c>
      <c r="F22" s="2">
        <v>34</v>
      </c>
      <c r="G22" s="2">
        <v>64</v>
      </c>
      <c r="H22" s="18">
        <v>2624.67</v>
      </c>
      <c r="I22" s="2">
        <v>13</v>
      </c>
      <c r="J22" s="18">
        <v>1466.99</v>
      </c>
      <c r="K22" s="2">
        <v>96</v>
      </c>
      <c r="L22" s="18">
        <v>6273.6</v>
      </c>
      <c r="M22" s="2">
        <v>1</v>
      </c>
      <c r="N22" s="2">
        <v>4</v>
      </c>
      <c r="O22" s="18">
        <v>56</v>
      </c>
      <c r="P22" s="2">
        <v>0</v>
      </c>
      <c r="Q22" s="18">
        <v>0</v>
      </c>
      <c r="R22" s="20">
        <v>55</v>
      </c>
      <c r="S22" s="10"/>
      <c r="T22" s="20">
        <v>3</v>
      </c>
      <c r="U22" s="18">
        <v>1137.17</v>
      </c>
      <c r="V22" s="2">
        <v>110</v>
      </c>
      <c r="W22" s="18">
        <v>22454.84</v>
      </c>
      <c r="X22" s="2">
        <v>6</v>
      </c>
      <c r="Y22" s="18">
        <v>1158</v>
      </c>
      <c r="Z22" s="2">
        <v>11</v>
      </c>
      <c r="AA22" s="18">
        <v>773.32</v>
      </c>
      <c r="AB22" s="2">
        <v>0</v>
      </c>
      <c r="AC22" s="40">
        <v>0</v>
      </c>
      <c r="AD22" s="30"/>
      <c r="AE22" s="45"/>
    </row>
    <row r="23" spans="1:31">
      <c r="A23" s="50"/>
      <c r="B23" s="2" t="s">
        <v>22</v>
      </c>
      <c r="C23" s="20">
        <v>15</v>
      </c>
      <c r="D23" s="2">
        <v>23</v>
      </c>
      <c r="E23" s="18">
        <v>632.44000000000005</v>
      </c>
      <c r="F23" s="2">
        <v>35</v>
      </c>
      <c r="G23" s="2">
        <v>67</v>
      </c>
      <c r="H23" s="18">
        <v>2724.11</v>
      </c>
      <c r="I23" s="2">
        <v>13</v>
      </c>
      <c r="J23" s="18">
        <v>2345.46</v>
      </c>
      <c r="K23" s="2">
        <v>84</v>
      </c>
      <c r="L23" s="18">
        <v>7056.11</v>
      </c>
      <c r="M23" s="2">
        <v>0</v>
      </c>
      <c r="N23" s="2">
        <v>0</v>
      </c>
      <c r="O23" s="18">
        <v>0</v>
      </c>
      <c r="P23" s="2">
        <v>0</v>
      </c>
      <c r="Q23" s="18">
        <v>0</v>
      </c>
      <c r="R23" s="20">
        <v>5</v>
      </c>
      <c r="S23" s="10"/>
      <c r="T23" s="20">
        <v>0</v>
      </c>
      <c r="U23" s="18">
        <v>0</v>
      </c>
      <c r="V23" s="2">
        <v>0</v>
      </c>
      <c r="W23" s="18">
        <v>0</v>
      </c>
      <c r="X23" s="2">
        <v>6</v>
      </c>
      <c r="Y23" s="18">
        <v>1172.46</v>
      </c>
      <c r="Z23" s="2">
        <v>13</v>
      </c>
      <c r="AA23" s="18">
        <v>988.64</v>
      </c>
      <c r="AB23" s="2">
        <v>1</v>
      </c>
      <c r="AC23" s="40">
        <v>110.43</v>
      </c>
      <c r="AD23" s="31"/>
      <c r="AE23" s="45"/>
    </row>
    <row r="24" spans="1:31">
      <c r="A24" s="50"/>
      <c r="B24" s="2" t="s">
        <v>23</v>
      </c>
      <c r="C24" s="20">
        <v>14</v>
      </c>
      <c r="D24" s="2">
        <v>24</v>
      </c>
      <c r="E24" s="18">
        <v>584.48</v>
      </c>
      <c r="F24" s="2">
        <v>34</v>
      </c>
      <c r="G24" s="2">
        <v>62</v>
      </c>
      <c r="H24" s="18">
        <v>2610.64</v>
      </c>
      <c r="I24" s="2">
        <v>13</v>
      </c>
      <c r="J24" s="18">
        <v>2345.46</v>
      </c>
      <c r="K24" s="2">
        <v>82</v>
      </c>
      <c r="L24" s="18">
        <v>5425.94</v>
      </c>
      <c r="M24" s="2">
        <v>2</v>
      </c>
      <c r="N24" s="2">
        <v>3</v>
      </c>
      <c r="O24" s="18">
        <v>74</v>
      </c>
      <c r="P24" s="2">
        <v>0</v>
      </c>
      <c r="Q24" s="18">
        <v>0</v>
      </c>
      <c r="R24" s="20">
        <v>5</v>
      </c>
      <c r="S24" s="10"/>
      <c r="T24" s="20">
        <v>1</v>
      </c>
      <c r="U24" s="18">
        <v>428.47</v>
      </c>
      <c r="V24" s="2">
        <v>0</v>
      </c>
      <c r="W24" s="18">
        <v>0</v>
      </c>
      <c r="X24" s="2">
        <v>6</v>
      </c>
      <c r="Y24" s="18">
        <v>1172.46</v>
      </c>
      <c r="Z24" s="2">
        <v>11</v>
      </c>
      <c r="AA24" s="18">
        <v>844.08</v>
      </c>
      <c r="AB24" s="2">
        <v>3</v>
      </c>
      <c r="AC24" s="40">
        <v>331.29</v>
      </c>
      <c r="AD24" s="31">
        <v>3</v>
      </c>
      <c r="AE24" s="45">
        <v>1612.43</v>
      </c>
    </row>
    <row r="25" spans="1:31">
      <c r="A25" s="50"/>
      <c r="B25" s="2" t="s">
        <v>24</v>
      </c>
      <c r="C25" s="20">
        <v>13</v>
      </c>
      <c r="D25" s="2">
        <v>20</v>
      </c>
      <c r="E25" s="18">
        <v>560.5</v>
      </c>
      <c r="F25" s="2">
        <v>33</v>
      </c>
      <c r="G25" s="2">
        <v>59</v>
      </c>
      <c r="H25" s="18">
        <v>2592.0300000000002</v>
      </c>
      <c r="I25" s="2">
        <v>13</v>
      </c>
      <c r="J25" s="18">
        <v>2245.46</v>
      </c>
      <c r="K25" s="2">
        <v>80</v>
      </c>
      <c r="L25" s="18">
        <v>5293.6</v>
      </c>
      <c r="M25" s="2">
        <v>1</v>
      </c>
      <c r="N25" s="2">
        <v>1</v>
      </c>
      <c r="O25" s="18">
        <v>18</v>
      </c>
      <c r="P25" s="2">
        <v>0</v>
      </c>
      <c r="Q25" s="18">
        <v>0</v>
      </c>
      <c r="R25" s="20">
        <v>6</v>
      </c>
      <c r="S25" s="10"/>
      <c r="T25" s="20">
        <v>0</v>
      </c>
      <c r="U25" s="18">
        <v>0</v>
      </c>
      <c r="V25" s="2">
        <v>0</v>
      </c>
      <c r="W25" s="18">
        <v>0</v>
      </c>
      <c r="X25" s="2">
        <v>6</v>
      </c>
      <c r="Y25" s="18">
        <v>1172.46</v>
      </c>
      <c r="Z25" s="2">
        <v>9</v>
      </c>
      <c r="AA25" s="18">
        <v>714.85</v>
      </c>
      <c r="AB25" s="2">
        <v>2</v>
      </c>
      <c r="AC25" s="40">
        <v>220.86</v>
      </c>
      <c r="AD25" s="30">
        <v>3</v>
      </c>
      <c r="AE25" s="45">
        <v>793</v>
      </c>
    </row>
    <row r="26" spans="1:31">
      <c r="A26" s="50"/>
      <c r="B26" s="2" t="s">
        <v>25</v>
      </c>
      <c r="C26" s="20">
        <v>14</v>
      </c>
      <c r="D26" s="2">
        <v>22</v>
      </c>
      <c r="E26" s="18">
        <v>608.46</v>
      </c>
      <c r="F26" s="2">
        <v>33</v>
      </c>
      <c r="G26" s="2">
        <v>61</v>
      </c>
      <c r="H26" s="18">
        <v>2632.11</v>
      </c>
      <c r="I26" s="2">
        <v>13</v>
      </c>
      <c r="J26" s="18">
        <v>2345.46</v>
      </c>
      <c r="K26" s="2">
        <v>80</v>
      </c>
      <c r="L26" s="18">
        <v>5293.6</v>
      </c>
      <c r="M26" s="2">
        <v>2</v>
      </c>
      <c r="N26" s="2">
        <v>3</v>
      </c>
      <c r="O26" s="18">
        <v>74</v>
      </c>
      <c r="P26" s="2">
        <v>0</v>
      </c>
      <c r="Q26" s="18">
        <v>0</v>
      </c>
      <c r="R26" s="20">
        <v>7</v>
      </c>
      <c r="S26" s="10"/>
      <c r="T26" s="20">
        <v>0</v>
      </c>
      <c r="U26" s="18">
        <v>0</v>
      </c>
      <c r="V26" s="2">
        <v>0</v>
      </c>
      <c r="W26" s="18">
        <v>0</v>
      </c>
      <c r="X26" s="2">
        <v>6</v>
      </c>
      <c r="Y26" s="18">
        <v>1172.46</v>
      </c>
      <c r="Z26" s="2">
        <v>10</v>
      </c>
      <c r="AA26" s="18">
        <v>738.25</v>
      </c>
      <c r="AB26" s="2">
        <v>0</v>
      </c>
      <c r="AC26" s="40">
        <v>0</v>
      </c>
      <c r="AD26" s="30">
        <v>3</v>
      </c>
      <c r="AE26" s="45">
        <v>793</v>
      </c>
    </row>
    <row r="27" spans="1:31">
      <c r="A27" s="50"/>
      <c r="B27" s="2" t="s">
        <v>26</v>
      </c>
      <c r="C27" s="20">
        <v>14</v>
      </c>
      <c r="D27" s="2">
        <v>22</v>
      </c>
      <c r="E27" s="18">
        <v>608.46</v>
      </c>
      <c r="F27" s="2">
        <v>33</v>
      </c>
      <c r="G27" s="2">
        <v>61</v>
      </c>
      <c r="H27" s="18">
        <v>2632.11</v>
      </c>
      <c r="I27" s="2">
        <v>13</v>
      </c>
      <c r="J27" s="18">
        <v>2345.46</v>
      </c>
      <c r="K27" s="2">
        <v>79</v>
      </c>
      <c r="L27" s="18">
        <v>5227.43</v>
      </c>
      <c r="M27" s="2">
        <v>1</v>
      </c>
      <c r="N27" s="2">
        <v>3</v>
      </c>
      <c r="O27" s="18">
        <v>74</v>
      </c>
      <c r="P27" s="2">
        <v>0</v>
      </c>
      <c r="Q27" s="18">
        <v>0</v>
      </c>
      <c r="R27" s="20">
        <v>7</v>
      </c>
      <c r="S27" s="10"/>
      <c r="T27" s="20">
        <v>0</v>
      </c>
      <c r="U27" s="18">
        <v>0</v>
      </c>
      <c r="V27" s="2">
        <v>0</v>
      </c>
      <c r="W27" s="18">
        <v>0</v>
      </c>
      <c r="X27" s="2">
        <v>6</v>
      </c>
      <c r="Y27" s="18">
        <v>1172.46</v>
      </c>
      <c r="Z27" s="2">
        <v>12</v>
      </c>
      <c r="AA27" s="18">
        <v>932.7</v>
      </c>
      <c r="AB27" s="2">
        <v>2</v>
      </c>
      <c r="AC27" s="40">
        <v>220.86</v>
      </c>
      <c r="AD27" s="30">
        <v>3</v>
      </c>
      <c r="AE27" s="45">
        <v>793</v>
      </c>
    </row>
    <row r="28" spans="1:31">
      <c r="A28" s="51"/>
      <c r="B28" s="2" t="s">
        <v>27</v>
      </c>
      <c r="C28" s="20">
        <v>16</v>
      </c>
      <c r="D28" s="2">
        <v>26</v>
      </c>
      <c r="E28" s="18">
        <v>752.34</v>
      </c>
      <c r="F28" s="2">
        <v>35</v>
      </c>
      <c r="G28" s="2">
        <v>70</v>
      </c>
      <c r="H28" s="18">
        <v>2865.81</v>
      </c>
      <c r="I28" s="2">
        <v>13</v>
      </c>
      <c r="J28" s="18">
        <v>2345.46</v>
      </c>
      <c r="K28" s="2">
        <v>89</v>
      </c>
      <c r="L28" s="18">
        <v>10739.32</v>
      </c>
      <c r="M28" s="2">
        <v>0</v>
      </c>
      <c r="N28" s="2">
        <v>0</v>
      </c>
      <c r="O28" s="18">
        <v>0</v>
      </c>
      <c r="P28" s="2">
        <v>0</v>
      </c>
      <c r="Q28" s="18">
        <v>0</v>
      </c>
      <c r="R28" s="20">
        <v>7</v>
      </c>
      <c r="S28" s="10"/>
      <c r="T28" s="20">
        <v>0</v>
      </c>
      <c r="U28" s="18">
        <v>0</v>
      </c>
      <c r="V28" s="2">
        <v>0</v>
      </c>
      <c r="W28" s="18">
        <v>0</v>
      </c>
      <c r="X28" s="2">
        <v>6</v>
      </c>
      <c r="Y28" s="18">
        <v>1172.46</v>
      </c>
      <c r="Z28" s="2">
        <v>10</v>
      </c>
      <c r="AA28" s="18">
        <v>758.9</v>
      </c>
      <c r="AB28" s="2">
        <v>2</v>
      </c>
      <c r="AC28" s="40">
        <v>220.86</v>
      </c>
      <c r="AD28" s="30">
        <v>3</v>
      </c>
      <c r="AE28" s="45">
        <v>793</v>
      </c>
    </row>
    <row r="29" spans="1:31">
      <c r="A29" s="2"/>
      <c r="B29" s="15"/>
      <c r="C29" s="20"/>
      <c r="D29" s="2"/>
      <c r="E29" s="18"/>
      <c r="F29" s="2"/>
      <c r="G29" s="2"/>
      <c r="H29" s="18"/>
      <c r="I29" s="2"/>
      <c r="J29" s="18"/>
      <c r="K29" s="2"/>
      <c r="L29" s="18"/>
      <c r="M29" s="2"/>
      <c r="N29" s="2"/>
      <c r="O29" s="18"/>
      <c r="P29" s="2"/>
      <c r="Q29" s="18"/>
      <c r="R29" s="20"/>
      <c r="S29" s="10"/>
      <c r="T29" s="20"/>
      <c r="U29" s="18"/>
      <c r="V29" s="2"/>
      <c r="W29" s="18"/>
      <c r="X29" s="2"/>
      <c r="Y29" s="18"/>
      <c r="Z29" s="2"/>
      <c r="AA29" s="18"/>
      <c r="AB29" s="2"/>
      <c r="AC29" s="40"/>
      <c r="AD29" s="28"/>
      <c r="AE29" s="45"/>
    </row>
    <row r="30" spans="1:31" ht="15.6" customHeight="1">
      <c r="A30" s="49" t="s">
        <v>35</v>
      </c>
      <c r="B30" s="9" t="s">
        <v>16</v>
      </c>
      <c r="C30" s="20">
        <v>13</v>
      </c>
      <c r="D30" s="2">
        <v>28</v>
      </c>
      <c r="E30" s="18">
        <v>592.44000000000005</v>
      </c>
      <c r="F30" s="2">
        <v>37</v>
      </c>
      <c r="G30" s="2">
        <v>73</v>
      </c>
      <c r="H30" s="18">
        <v>3029.45</v>
      </c>
      <c r="I30" s="2">
        <v>8</v>
      </c>
      <c r="J30" s="18">
        <v>902.72</v>
      </c>
      <c r="K30" s="2">
        <v>56</v>
      </c>
      <c r="L30" s="18">
        <v>3659.6</v>
      </c>
      <c r="M30" s="2">
        <v>3</v>
      </c>
      <c r="N30" s="2">
        <v>14</v>
      </c>
      <c r="O30" s="18">
        <v>908.8</v>
      </c>
      <c r="P30" s="2">
        <v>0</v>
      </c>
      <c r="Q30" s="18">
        <v>0</v>
      </c>
      <c r="R30" s="20">
        <v>97</v>
      </c>
      <c r="S30" s="10"/>
      <c r="T30" s="20">
        <v>0</v>
      </c>
      <c r="U30" s="18">
        <v>0</v>
      </c>
      <c r="V30" s="2">
        <v>96</v>
      </c>
      <c r="W30" s="18">
        <v>23211.24</v>
      </c>
      <c r="X30" s="2">
        <v>7</v>
      </c>
      <c r="Y30" s="18">
        <v>1351</v>
      </c>
      <c r="Z30" s="2">
        <v>12</v>
      </c>
      <c r="AA30" s="18">
        <v>734.18</v>
      </c>
      <c r="AB30" s="2">
        <v>1</v>
      </c>
      <c r="AC30" s="40">
        <v>109.07</v>
      </c>
      <c r="AD30" s="29"/>
      <c r="AE30" s="45"/>
    </row>
    <row r="31" spans="1:31">
      <c r="A31" s="50"/>
      <c r="B31" s="9" t="s">
        <v>17</v>
      </c>
      <c r="C31" s="20">
        <v>13</v>
      </c>
      <c r="D31" s="2">
        <v>28</v>
      </c>
      <c r="E31" s="18">
        <v>592.44000000000005</v>
      </c>
      <c r="F31" s="2">
        <v>37</v>
      </c>
      <c r="G31" s="2">
        <v>73</v>
      </c>
      <c r="H31" s="18">
        <v>3029.45</v>
      </c>
      <c r="I31" s="2">
        <v>8</v>
      </c>
      <c r="J31" s="18" t="s">
        <v>38</v>
      </c>
      <c r="K31" s="2">
        <v>56</v>
      </c>
      <c r="L31" s="35">
        <v>3659.6</v>
      </c>
      <c r="M31" s="2">
        <v>0</v>
      </c>
      <c r="N31" s="2">
        <v>0</v>
      </c>
      <c r="O31" s="18" t="s">
        <v>39</v>
      </c>
      <c r="P31" s="2">
        <v>0</v>
      </c>
      <c r="Q31" s="18" t="s">
        <v>39</v>
      </c>
      <c r="R31" s="25">
        <v>100</v>
      </c>
      <c r="S31" s="12"/>
      <c r="T31" s="20">
        <v>1</v>
      </c>
      <c r="U31" s="18">
        <v>376.82</v>
      </c>
      <c r="V31" s="2">
        <v>97</v>
      </c>
      <c r="W31" s="18">
        <v>20662.53</v>
      </c>
      <c r="X31" s="2">
        <v>7</v>
      </c>
      <c r="Y31" s="35">
        <v>1351</v>
      </c>
      <c r="Z31" s="2">
        <v>11</v>
      </c>
      <c r="AA31" s="18">
        <v>675.07</v>
      </c>
      <c r="AB31" s="2">
        <v>4</v>
      </c>
      <c r="AC31" s="41">
        <v>436.28</v>
      </c>
      <c r="AD31" s="29"/>
      <c r="AE31" s="45"/>
    </row>
    <row r="32" spans="1:31">
      <c r="A32" s="50"/>
      <c r="B32" s="9" t="s">
        <v>18</v>
      </c>
      <c r="C32" s="20">
        <v>6</v>
      </c>
      <c r="D32" s="2">
        <v>11</v>
      </c>
      <c r="E32" s="18">
        <v>256.86</v>
      </c>
      <c r="F32" s="2">
        <v>31</v>
      </c>
      <c r="G32" s="2">
        <v>42</v>
      </c>
      <c r="H32" s="18">
        <v>2598.09</v>
      </c>
      <c r="I32" s="2">
        <v>9</v>
      </c>
      <c r="J32" s="18">
        <v>1463.92</v>
      </c>
      <c r="K32" s="2">
        <v>67</v>
      </c>
      <c r="L32" s="18">
        <v>8328.5499999999993</v>
      </c>
      <c r="M32" s="2">
        <v>4</v>
      </c>
      <c r="N32" s="2">
        <v>9</v>
      </c>
      <c r="O32" s="18">
        <v>477.4</v>
      </c>
      <c r="P32" s="2">
        <v>0</v>
      </c>
      <c r="Q32" s="18" t="s">
        <v>39</v>
      </c>
      <c r="R32" s="25">
        <v>102</v>
      </c>
      <c r="S32" s="12"/>
      <c r="T32" s="20">
        <v>0</v>
      </c>
      <c r="U32" s="18">
        <v>0</v>
      </c>
      <c r="V32" s="2">
        <v>97</v>
      </c>
      <c r="W32" s="18">
        <v>20480.419999999998</v>
      </c>
      <c r="X32" s="2">
        <v>7</v>
      </c>
      <c r="Y32" s="35">
        <v>1351</v>
      </c>
      <c r="Z32" s="2">
        <v>12</v>
      </c>
      <c r="AA32" s="18">
        <v>771.42</v>
      </c>
      <c r="AB32" s="2">
        <v>3</v>
      </c>
      <c r="AC32" s="41">
        <v>327.20999999999998</v>
      </c>
      <c r="AD32" s="29"/>
      <c r="AE32" s="45"/>
    </row>
    <row r="33" spans="1:34">
      <c r="A33" s="50"/>
      <c r="B33" s="2" t="s">
        <v>19</v>
      </c>
      <c r="C33" s="20">
        <v>6</v>
      </c>
      <c r="D33" s="2">
        <v>11</v>
      </c>
      <c r="E33" s="18">
        <v>256.86</v>
      </c>
      <c r="F33" s="2">
        <v>34</v>
      </c>
      <c r="G33" s="2">
        <v>46</v>
      </c>
      <c r="H33" s="18">
        <v>4395.76</v>
      </c>
      <c r="I33" s="2">
        <v>9</v>
      </c>
      <c r="J33" s="18">
        <v>1015.56</v>
      </c>
      <c r="K33" s="2">
        <v>63</v>
      </c>
      <c r="L33" s="18">
        <v>4117.05</v>
      </c>
      <c r="M33" s="2">
        <v>2</v>
      </c>
      <c r="N33" s="2">
        <v>3</v>
      </c>
      <c r="O33" s="18">
        <v>171.2</v>
      </c>
      <c r="P33" s="2">
        <v>0</v>
      </c>
      <c r="Q33" s="18" t="s">
        <v>39</v>
      </c>
      <c r="R33" s="25">
        <v>103</v>
      </c>
      <c r="S33" s="12"/>
      <c r="T33" s="20">
        <v>0</v>
      </c>
      <c r="U33" s="18">
        <v>0</v>
      </c>
      <c r="V33" s="2">
        <v>97</v>
      </c>
      <c r="W33" s="18">
        <v>20480.419999999998</v>
      </c>
      <c r="X33" s="2">
        <v>7</v>
      </c>
      <c r="Y33" s="35">
        <v>1351</v>
      </c>
      <c r="Z33" s="2">
        <v>12</v>
      </c>
      <c r="AA33" s="18">
        <v>735.44</v>
      </c>
      <c r="AB33" s="2">
        <v>2</v>
      </c>
      <c r="AC33" s="41">
        <v>218.14</v>
      </c>
      <c r="AD33" s="29"/>
      <c r="AE33" s="45"/>
      <c r="AH33" s="4" t="e">
        <f>#REF!+#REF!+#REF!</f>
        <v>#REF!</v>
      </c>
    </row>
    <row r="34" spans="1:34">
      <c r="A34" s="50"/>
      <c r="B34" s="2" t="s">
        <v>20</v>
      </c>
      <c r="C34" s="20">
        <v>6</v>
      </c>
      <c r="D34" s="2">
        <v>11</v>
      </c>
      <c r="E34" s="18">
        <v>256.86</v>
      </c>
      <c r="F34" s="2">
        <v>35</v>
      </c>
      <c r="G34" s="2">
        <v>47</v>
      </c>
      <c r="H34" s="18">
        <v>2508.46</v>
      </c>
      <c r="I34" s="2">
        <v>9</v>
      </c>
      <c r="J34" s="18">
        <v>1015.56</v>
      </c>
      <c r="K34" s="2">
        <v>63</v>
      </c>
      <c r="L34" s="18">
        <v>4177.05</v>
      </c>
      <c r="M34" s="2">
        <v>3</v>
      </c>
      <c r="N34" s="2">
        <v>10</v>
      </c>
      <c r="O34" s="18">
        <v>561.20000000000005</v>
      </c>
      <c r="P34" s="20">
        <v>0</v>
      </c>
      <c r="Q34" s="18" t="s">
        <v>39</v>
      </c>
      <c r="R34" s="20">
        <v>73</v>
      </c>
      <c r="S34" s="10"/>
      <c r="T34" s="20">
        <v>0</v>
      </c>
      <c r="U34" s="18">
        <v>0</v>
      </c>
      <c r="V34" s="2">
        <v>100</v>
      </c>
      <c r="W34" s="18">
        <v>21771.01</v>
      </c>
      <c r="X34" s="2">
        <v>8</v>
      </c>
      <c r="Y34" s="18">
        <v>1357</v>
      </c>
      <c r="Z34" s="2">
        <v>11</v>
      </c>
      <c r="AA34" s="18">
        <v>724.46</v>
      </c>
      <c r="AB34" s="2">
        <v>0</v>
      </c>
      <c r="AC34" s="40">
        <v>0</v>
      </c>
      <c r="AD34" s="30"/>
      <c r="AE34" s="45"/>
    </row>
    <row r="35" spans="1:34">
      <c r="A35" s="50"/>
      <c r="B35" s="2" t="s">
        <v>21</v>
      </c>
      <c r="C35" s="20">
        <v>11</v>
      </c>
      <c r="D35" s="2">
        <v>24</v>
      </c>
      <c r="E35" s="18">
        <v>513.48</v>
      </c>
      <c r="F35" s="2">
        <v>39</v>
      </c>
      <c r="G35" s="2">
        <v>71</v>
      </c>
      <c r="H35" s="18">
        <v>3112.31</v>
      </c>
      <c r="I35" s="2">
        <v>9</v>
      </c>
      <c r="J35" s="18">
        <v>1015.56</v>
      </c>
      <c r="K35" s="2">
        <v>62</v>
      </c>
      <c r="L35" s="18">
        <v>4051.7</v>
      </c>
      <c r="M35" s="2">
        <v>3</v>
      </c>
      <c r="N35" s="2">
        <v>4</v>
      </c>
      <c r="O35" s="18">
        <v>211.6</v>
      </c>
      <c r="P35" s="2">
        <v>0</v>
      </c>
      <c r="Q35" s="18">
        <v>0</v>
      </c>
      <c r="R35" s="20">
        <v>73</v>
      </c>
      <c r="S35" s="10"/>
      <c r="T35" s="20">
        <v>0</v>
      </c>
      <c r="U35" s="18" t="s">
        <v>39</v>
      </c>
      <c r="V35" s="2">
        <v>99</v>
      </c>
      <c r="W35" s="18">
        <v>19962.48</v>
      </c>
      <c r="X35" s="2">
        <v>8</v>
      </c>
      <c r="Y35" s="18">
        <v>1544</v>
      </c>
      <c r="Z35" s="2">
        <v>11</v>
      </c>
      <c r="AA35" s="18">
        <v>693.73</v>
      </c>
      <c r="AB35" s="2">
        <v>0</v>
      </c>
      <c r="AC35" s="40">
        <v>0</v>
      </c>
      <c r="AD35" s="30"/>
      <c r="AE35" s="45"/>
    </row>
    <row r="36" spans="1:34">
      <c r="A36" s="50"/>
      <c r="B36" s="2" t="s">
        <v>22</v>
      </c>
      <c r="C36" s="20">
        <v>11</v>
      </c>
      <c r="D36" s="2">
        <v>24</v>
      </c>
      <c r="E36" s="18">
        <v>623.76</v>
      </c>
      <c r="F36" s="2">
        <v>37</v>
      </c>
      <c r="G36" s="2">
        <v>69</v>
      </c>
      <c r="H36" s="18">
        <v>2957.72</v>
      </c>
      <c r="I36" s="2">
        <v>9</v>
      </c>
      <c r="J36" s="18">
        <v>1623.78</v>
      </c>
      <c r="K36" s="2">
        <v>52</v>
      </c>
      <c r="L36" s="18">
        <v>3440.84</v>
      </c>
      <c r="M36" s="2">
        <v>1</v>
      </c>
      <c r="N36" s="2">
        <v>1</v>
      </c>
      <c r="O36" s="18">
        <v>62.4</v>
      </c>
      <c r="P36" s="2">
        <v>0</v>
      </c>
      <c r="Q36" s="18">
        <v>0</v>
      </c>
      <c r="R36" s="20">
        <v>22</v>
      </c>
      <c r="S36" s="10"/>
      <c r="T36" s="20">
        <v>0</v>
      </c>
      <c r="U36" s="18">
        <v>0</v>
      </c>
      <c r="V36" s="2">
        <v>0</v>
      </c>
      <c r="W36" s="18">
        <v>0</v>
      </c>
      <c r="X36" s="2">
        <v>8</v>
      </c>
      <c r="Y36" s="18">
        <v>1563.28</v>
      </c>
      <c r="Z36" s="2">
        <v>10</v>
      </c>
      <c r="AA36" s="18">
        <v>797.62</v>
      </c>
      <c r="AB36" s="2">
        <v>0</v>
      </c>
      <c r="AC36" s="40">
        <v>0</v>
      </c>
      <c r="AD36" s="31"/>
      <c r="AE36" s="45"/>
    </row>
    <row r="37" spans="1:34">
      <c r="A37" s="50"/>
      <c r="B37" s="2" t="s">
        <v>23</v>
      </c>
      <c r="C37" s="20">
        <v>11</v>
      </c>
      <c r="D37" s="2">
        <v>23</v>
      </c>
      <c r="E37" s="18">
        <v>599.78</v>
      </c>
      <c r="F37" s="2">
        <v>37</v>
      </c>
      <c r="G37" s="2">
        <v>69</v>
      </c>
      <c r="H37" s="18">
        <v>2940.36</v>
      </c>
      <c r="I37" s="2">
        <v>9</v>
      </c>
      <c r="J37" s="18">
        <v>1623.78</v>
      </c>
      <c r="K37" s="2">
        <v>51</v>
      </c>
      <c r="L37" s="18">
        <v>3374.67</v>
      </c>
      <c r="M37" s="2">
        <v>1</v>
      </c>
      <c r="N37" s="2">
        <v>1</v>
      </c>
      <c r="O37" s="18">
        <v>26</v>
      </c>
      <c r="P37" s="2">
        <v>0</v>
      </c>
      <c r="Q37" s="18" t="s">
        <v>39</v>
      </c>
      <c r="R37" s="20">
        <v>22</v>
      </c>
      <c r="S37" s="10"/>
      <c r="T37" s="20">
        <v>1</v>
      </c>
      <c r="U37" s="18">
        <v>374.11</v>
      </c>
      <c r="V37" s="2">
        <v>0</v>
      </c>
      <c r="W37" s="18" t="s">
        <v>39</v>
      </c>
      <c r="X37" s="4">
        <v>8</v>
      </c>
      <c r="Y37" s="18">
        <v>1563.28</v>
      </c>
      <c r="Z37" s="2">
        <v>9</v>
      </c>
      <c r="AA37" s="18">
        <v>720.18</v>
      </c>
      <c r="AB37" s="2">
        <v>0</v>
      </c>
      <c r="AC37" s="40" t="s">
        <v>39</v>
      </c>
      <c r="AD37" s="31">
        <v>13</v>
      </c>
      <c r="AE37" s="45">
        <v>6114.21</v>
      </c>
    </row>
    <row r="38" spans="1:34">
      <c r="A38" s="50"/>
      <c r="B38" s="2" t="s">
        <v>24</v>
      </c>
      <c r="C38" s="20">
        <v>11</v>
      </c>
      <c r="D38" s="2">
        <v>23</v>
      </c>
      <c r="E38" s="18">
        <v>599.78</v>
      </c>
      <c r="F38" s="2">
        <v>36</v>
      </c>
      <c r="G38" s="2">
        <v>68</v>
      </c>
      <c r="H38" s="18">
        <v>2907.02</v>
      </c>
      <c r="I38" s="2">
        <v>9</v>
      </c>
      <c r="J38" s="18">
        <v>1623.78</v>
      </c>
      <c r="K38" s="2">
        <v>49</v>
      </c>
      <c r="L38" s="18">
        <v>3242.33</v>
      </c>
      <c r="M38" s="2">
        <v>0</v>
      </c>
      <c r="N38" s="2">
        <v>0</v>
      </c>
      <c r="O38" s="18">
        <v>0</v>
      </c>
      <c r="P38" s="2">
        <v>0</v>
      </c>
      <c r="Q38" s="18">
        <v>0</v>
      </c>
      <c r="R38" s="20">
        <v>22</v>
      </c>
      <c r="S38" s="10"/>
      <c r="T38" s="20">
        <v>0</v>
      </c>
      <c r="U38" s="18">
        <v>0</v>
      </c>
      <c r="V38" s="2">
        <v>0</v>
      </c>
      <c r="W38" s="18">
        <v>0</v>
      </c>
      <c r="X38" s="2">
        <v>8</v>
      </c>
      <c r="Y38" s="18">
        <v>1563.28</v>
      </c>
      <c r="Z38" s="2">
        <v>9</v>
      </c>
      <c r="AA38" s="18">
        <v>597.48</v>
      </c>
      <c r="AB38" s="2">
        <v>0</v>
      </c>
      <c r="AC38" s="40">
        <v>0</v>
      </c>
      <c r="AD38" s="30">
        <v>13</v>
      </c>
      <c r="AE38" s="45">
        <v>3007</v>
      </c>
    </row>
    <row r="39" spans="1:34">
      <c r="A39" s="50"/>
      <c r="B39" s="2" t="s">
        <v>25</v>
      </c>
      <c r="C39" s="20">
        <v>11</v>
      </c>
      <c r="D39" s="2">
        <v>22</v>
      </c>
      <c r="E39" s="18">
        <v>575.79999999999995</v>
      </c>
      <c r="F39" s="2">
        <v>35</v>
      </c>
      <c r="G39" s="2">
        <v>67</v>
      </c>
      <c r="H39" s="18">
        <v>2789.64</v>
      </c>
      <c r="I39" s="2">
        <v>9</v>
      </c>
      <c r="J39" s="18">
        <v>1623.78</v>
      </c>
      <c r="K39" s="2">
        <v>44</v>
      </c>
      <c r="L39" s="18">
        <v>2911.48</v>
      </c>
      <c r="M39" s="2">
        <v>4</v>
      </c>
      <c r="N39" s="2">
        <v>8</v>
      </c>
      <c r="O39" s="18">
        <v>468.8</v>
      </c>
      <c r="P39" s="2">
        <v>0</v>
      </c>
      <c r="Q39" s="18">
        <v>0</v>
      </c>
      <c r="R39" s="20">
        <v>23</v>
      </c>
      <c r="S39" s="10"/>
      <c r="T39" s="20">
        <v>1</v>
      </c>
      <c r="U39" s="18">
        <v>360.91</v>
      </c>
      <c r="V39" s="2">
        <v>0</v>
      </c>
      <c r="W39" s="18">
        <v>0</v>
      </c>
      <c r="X39" s="2">
        <v>8</v>
      </c>
      <c r="Y39" s="18">
        <v>1563.28</v>
      </c>
      <c r="Z39" s="2">
        <v>9</v>
      </c>
      <c r="AA39" s="18">
        <v>658.23</v>
      </c>
      <c r="AB39" s="2">
        <v>0</v>
      </c>
      <c r="AC39" s="40">
        <v>0</v>
      </c>
      <c r="AD39" s="30">
        <v>13</v>
      </c>
      <c r="AE39" s="45">
        <v>3007</v>
      </c>
    </row>
    <row r="40" spans="1:34">
      <c r="A40" s="50"/>
      <c r="B40" s="2" t="s">
        <v>26</v>
      </c>
      <c r="C40" s="20">
        <v>13</v>
      </c>
      <c r="D40" s="2">
        <v>24</v>
      </c>
      <c r="E40" s="18">
        <v>655.92</v>
      </c>
      <c r="F40" s="2">
        <v>35</v>
      </c>
      <c r="G40" s="2">
        <v>67</v>
      </c>
      <c r="H40" s="18">
        <v>2789.64</v>
      </c>
      <c r="I40" s="2">
        <v>9</v>
      </c>
      <c r="J40" s="18">
        <v>1623.78</v>
      </c>
      <c r="K40" s="2">
        <v>43</v>
      </c>
      <c r="L40" s="18">
        <v>2845.31</v>
      </c>
      <c r="M40" s="2">
        <v>1</v>
      </c>
      <c r="N40" s="2">
        <v>4</v>
      </c>
      <c r="O40" s="18">
        <v>106</v>
      </c>
      <c r="P40" s="2">
        <v>0</v>
      </c>
      <c r="Q40" s="18">
        <v>0</v>
      </c>
      <c r="R40" s="20">
        <v>23</v>
      </c>
      <c r="S40" s="10"/>
      <c r="T40" s="20">
        <v>1</v>
      </c>
      <c r="U40" s="18">
        <v>390.91</v>
      </c>
      <c r="V40" s="2">
        <v>0</v>
      </c>
      <c r="W40" s="18">
        <v>0</v>
      </c>
      <c r="X40" s="2">
        <v>8</v>
      </c>
      <c r="Y40" s="18">
        <v>1563.28</v>
      </c>
      <c r="Z40" s="2">
        <v>9</v>
      </c>
      <c r="AA40" s="18">
        <v>709.51</v>
      </c>
      <c r="AB40" s="2">
        <v>1</v>
      </c>
      <c r="AC40" s="40">
        <v>110.43</v>
      </c>
      <c r="AD40" s="30">
        <v>13</v>
      </c>
      <c r="AE40" s="45">
        <v>3007</v>
      </c>
    </row>
    <row r="41" spans="1:34">
      <c r="A41" s="51"/>
      <c r="B41" s="2" t="s">
        <v>27</v>
      </c>
      <c r="C41" s="20">
        <v>16</v>
      </c>
      <c r="D41" s="2">
        <v>30</v>
      </c>
      <c r="E41" s="18">
        <v>1039.5999999999999</v>
      </c>
      <c r="F41" s="2">
        <v>41</v>
      </c>
      <c r="G41" s="2">
        <v>85</v>
      </c>
      <c r="H41" s="18">
        <v>4287.87</v>
      </c>
      <c r="I41" s="2">
        <v>9</v>
      </c>
      <c r="J41" s="18">
        <v>1623.78</v>
      </c>
      <c r="K41" s="2">
        <v>54</v>
      </c>
      <c r="L41" s="18">
        <v>5556.64</v>
      </c>
      <c r="M41" s="2">
        <v>3</v>
      </c>
      <c r="N41" s="2">
        <v>3</v>
      </c>
      <c r="O41" s="18">
        <v>116.4</v>
      </c>
      <c r="P41" s="2">
        <v>0</v>
      </c>
      <c r="Q41" s="18">
        <v>0</v>
      </c>
      <c r="R41" s="20">
        <v>23</v>
      </c>
      <c r="S41" s="10"/>
      <c r="T41" s="20">
        <v>0</v>
      </c>
      <c r="U41" s="18">
        <v>0</v>
      </c>
      <c r="V41" s="2">
        <v>0</v>
      </c>
      <c r="W41" s="18">
        <v>0</v>
      </c>
      <c r="X41" s="2">
        <v>8</v>
      </c>
      <c r="Y41" s="18">
        <v>1563.28</v>
      </c>
      <c r="Z41" s="2">
        <v>11</v>
      </c>
      <c r="AA41" s="18">
        <v>848.81</v>
      </c>
      <c r="AB41" s="2">
        <v>1</v>
      </c>
      <c r="AC41" s="40">
        <v>110.43</v>
      </c>
      <c r="AD41" s="30">
        <v>13</v>
      </c>
      <c r="AE41" s="45">
        <v>3007</v>
      </c>
    </row>
    <row r="42" spans="1:34">
      <c r="A42" s="11"/>
      <c r="B42" s="11"/>
      <c r="S42" s="16"/>
      <c r="AC42" s="34"/>
    </row>
    <row r="43" spans="1:34">
      <c r="S43" s="16"/>
    </row>
    <row r="44" spans="1:34">
      <c r="S44" s="16"/>
    </row>
    <row r="45" spans="1:34">
      <c r="S45" s="16"/>
    </row>
  </sheetData>
  <mergeCells count="19">
    <mergeCell ref="A1:Y1"/>
    <mergeCell ref="X2:Y2"/>
    <mergeCell ref="T2:U2"/>
    <mergeCell ref="V2:W2"/>
    <mergeCell ref="R2:S2"/>
    <mergeCell ref="P2:Q2"/>
    <mergeCell ref="M2:O2"/>
    <mergeCell ref="K2:L2"/>
    <mergeCell ref="I2:J2"/>
    <mergeCell ref="F2:H2"/>
    <mergeCell ref="C2:E2"/>
    <mergeCell ref="AD2:AE2"/>
    <mergeCell ref="A16:B16"/>
    <mergeCell ref="A17:A28"/>
    <mergeCell ref="A30:A41"/>
    <mergeCell ref="A2:B3"/>
    <mergeCell ref="A4:A15"/>
    <mergeCell ref="AB2:AC2"/>
    <mergeCell ref="Z2:AA2"/>
  </mergeCells>
  <phoneticPr fontId="0" type="noConversion"/>
  <pageMargins left="0" right="0" top="0" bottom="0" header="0" footer="0"/>
  <pageSetup paperSize="9" scale="95" orientation="portrait" r:id="rId1"/>
  <headerFooter alignWithMargins="0">
    <oddFooter>&amp;L&amp;P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Jan-Apr 2016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NK37</cp:lastModifiedBy>
  <cp:lastPrinted>2017-07-27T09:39:08Z</cp:lastPrinted>
  <dcterms:created xsi:type="dcterms:W3CDTF">2004-03-12T09:29:14Z</dcterms:created>
  <dcterms:modified xsi:type="dcterms:W3CDTF">2018-03-27T08:00:54Z</dcterms:modified>
</cp:coreProperties>
</file>