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725" windowWidth="11715" windowHeight="6030" tabRatio="597"/>
  </bookViews>
  <sheets>
    <sheet name="Jan-Septembar 2016" sheetId="4" r:id="rId1"/>
  </sheets>
  <calcPr calcId="145621"/>
</workbook>
</file>

<file path=xl/calcChain.xml><?xml version="1.0" encoding="utf-8"?>
<calcChain xmlns="http://schemas.openxmlformats.org/spreadsheetml/2006/main">
  <c r="AN33" i="4" l="1"/>
</calcChain>
</file>

<file path=xl/sharedStrings.xml><?xml version="1.0" encoding="utf-8"?>
<sst xmlns="http://schemas.openxmlformats.org/spreadsheetml/2006/main" count="169" uniqueCount="59">
  <si>
    <t>Br.nosilaca prava</t>
  </si>
  <si>
    <t>Broj djece</t>
  </si>
  <si>
    <t>Iznos</t>
  </si>
  <si>
    <t>Broj porodica</t>
  </si>
  <si>
    <t>Broj</t>
  </si>
  <si>
    <t xml:space="preserve"> Iznos</t>
  </si>
  <si>
    <t>CSR            OPŠTINA</t>
  </si>
  <si>
    <t>Lična invalidnina</t>
  </si>
  <si>
    <t>Zdravstvena zaštita</t>
  </si>
  <si>
    <t>Broj članova</t>
  </si>
  <si>
    <t xml:space="preserve">Materijalno obezbjeđenje </t>
  </si>
  <si>
    <t>Dodatak za  njegu i pomoć</t>
  </si>
  <si>
    <t>Dodatak za djecu</t>
  </si>
  <si>
    <t>Troškovi sahrane</t>
  </si>
  <si>
    <t>Broj korisnika</t>
  </si>
  <si>
    <t>Broj putovanja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</si>
  <si>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</si>
  <si>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</si>
  <si>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</si>
  <si>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</si>
  <si>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</si>
  <si>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</si>
  <si>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</si>
  <si>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</si>
  <si>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</si>
  <si>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</si>
  <si>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</si>
  <si>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</si>
  <si>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 xml:space="preserve"> Pravo na povlasticu na putovanje (Shodno Zakonu o povlastici na putovanje lica sa invaliditetom)</t>
  </si>
  <si>
    <t>Pravo na troškove prevoza djece i mladih sa POP (Shodno zakonu o socijalnoj i dječjoj zaštiti)</t>
  </si>
  <si>
    <t>Naknada po osnovu rođenja troje ili više djece</t>
  </si>
  <si>
    <t>Naknada roditelju ili staratelju-njegovatelju</t>
  </si>
  <si>
    <t>-</t>
  </si>
  <si>
    <t>Broj korisnika prava na materijalna davanja JU Centar za socijalni rad za Kotor, Tivat i Budva</t>
  </si>
  <si>
    <t>Kotor</t>
  </si>
  <si>
    <t>Tivat</t>
  </si>
  <si>
    <t>Budva</t>
  </si>
  <si>
    <t>1,798,03</t>
  </si>
  <si>
    <t>5,877,04</t>
  </si>
  <si>
    <t>815,82</t>
  </si>
  <si>
    <t>537,40</t>
  </si>
  <si>
    <t>200,70</t>
  </si>
  <si>
    <t>373,60</t>
  </si>
  <si>
    <t>926,90</t>
  </si>
  <si>
    <t>0,00</t>
  </si>
  <si>
    <t>216,00</t>
  </si>
  <si>
    <t>315,00</t>
  </si>
  <si>
    <t>578,00</t>
  </si>
  <si>
    <t>319,59</t>
  </si>
  <si>
    <t>0.00</t>
  </si>
  <si>
    <t>0.0</t>
  </si>
  <si>
    <t>568,00</t>
  </si>
  <si>
    <t>298,00</t>
  </si>
  <si>
    <t>532,00</t>
  </si>
  <si>
    <t>685,00</t>
  </si>
  <si>
    <t>264,00</t>
  </si>
  <si>
    <t>644,94</t>
  </si>
  <si>
    <t>642,00</t>
  </si>
  <si>
    <t>156,00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</si>
</sst>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#,##0.00;[Red]#,##0.00"/>
    <numFmt numFmtId="166" formatCode="#,##0.00_ ;\-#,##0.00\ "/>
  </numFmts>
  <fonts count="9">
    <font>
      <sz val="12"/>
      <name val="Times New Roman YU"/>
    </font>
    <font>
      <i/>
      <sz val="12"/>
      <name val="Times New Roman Tur"/>
      <family val="1"/>
      <charset val="162"/>
    </font>
    <font>
      <sz val="12"/>
      <name val="Arial Narrow"/>
      <family val="2"/>
    </font>
    <font>
      <sz val="12"/>
      <name val="Times New Roman YU"/>
    </font>
    <font>
      <sz val="1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5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/>
    </xf>
    <xf numFmtId="0" fontId="0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165" fontId="7" fillId="0" borderId="13" xfId="0" applyNumberFormat="1" applyFont="1" applyBorder="1"/>
    <xf numFmtId="165" fontId="2" fillId="0" borderId="13" xfId="0" applyNumberFormat="1" applyFont="1" applyBorder="1"/>
    <xf numFmtId="0" fontId="8" fillId="2" borderId="1" xfId="0" applyFont="1" applyFill="1" applyBorder="1" applyAlignment="1">
      <alignment horizontal="center"/>
    </xf>
    <xf numFmtId="43" fontId="0" fillId="0" borderId="0" xfId="0" applyNumberFormat="1"/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/>
    <xf numFmtId="0" fontId="2" fillId="0" borderId="0" xfId="0" applyFont="1" applyBorder="1"/>
    <xf numFmtId="165" fontId="7" fillId="0" borderId="0" xfId="0" applyNumberFormat="1" applyFont="1" applyBorder="1"/>
    <xf numFmtId="0" fontId="0" fillId="0" borderId="0" xfId="0" applyFont="1" applyBorder="1"/>
    <xf numFmtId="165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/>
    <xf numFmtId="3" fontId="0" fillId="0" borderId="1" xfId="0" applyNumberFormat="1" applyFont="1" applyBorder="1"/>
    <xf numFmtId="4" fontId="0" fillId="0" borderId="1" xfId="0" applyNumberFormat="1" applyFont="1" applyBorder="1"/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166" fontId="2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vertical="justify"/>
    </xf>
    <xf numFmtId="0" fontId="2" fillId="0" borderId="1" xfId="0" applyFont="1" applyBorder="1" applyAlignment="1">
      <alignment horizontal="center" vertical="justify"/>
    </xf>
    <xf numFmtId="0" fontId="6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Border="1" applyAlignment="1">
      <alignment horizontal="center" vertical="center"/>
    </xf>
  </cellXfs>
  <cellStyles count="3">
    <cellStyle name="Comma 2" xfId="1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42"/>
  <sheetViews>
    <sheetView tabSelected="1" topLeftCell="K1" zoomScale="70" zoomScaleNormal="70" workbookViewId="0">
      <pane ySplit="1" topLeftCell="A17" activePane="bottomLeft" state="frozen"/>
      <selection pane="bottomLeft" activeCell="R39" sqref="R39"/>
    </sheetView>
  </sheetViews>
  <sheetFormatPr defaultRowHeight="15.75"/>
  <cols>
    <col min="2" max="2" width="10" customWidth="1"/>
    <col min="3" max="3" width="7.5" customWidth="1"/>
    <col min="4" max="4" width="9.625" customWidth="1"/>
    <col min="5" max="5" width="11.5" customWidth="1"/>
    <col min="6" max="6" width="8.375" customWidth="1"/>
    <col min="7" max="7" width="9.5" customWidth="1"/>
    <col min="8" max="8" width="11.375" customWidth="1"/>
    <col min="9" max="9" width="7.375" customWidth="1"/>
    <col min="10" max="10" width="11.25" customWidth="1"/>
    <col min="11" max="11" width="8.5" customWidth="1"/>
    <col min="12" max="12" width="12.625" customWidth="1"/>
    <col min="15" max="15" width="10.625" customWidth="1"/>
    <col min="16" max="16" width="10.125" customWidth="1"/>
    <col min="18" max="18" width="9.75" customWidth="1"/>
    <col min="19" max="19" width="10.125" customWidth="1"/>
    <col min="20" max="20" width="10.875" customWidth="1"/>
    <col min="21" max="21" width="10" customWidth="1"/>
    <col min="22" max="22" width="11.25" customWidth="1"/>
    <col min="24" max="24" width="10.5" customWidth="1"/>
    <col min="26" max="26" width="12.5" bestFit="1" customWidth="1"/>
  </cols>
  <sheetData>
    <row r="1" spans="1:31" s="1" customFormat="1" ht="14.25" customHeight="1">
      <c r="A1" s="52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30"/>
      <c r="AB1" s="30"/>
      <c r="AC1" s="30"/>
      <c r="AD1" s="30"/>
      <c r="AE1" s="30"/>
    </row>
    <row r="2" spans="1:31" ht="48" customHeight="1">
      <c r="A2" s="64" t="s">
        <v>6</v>
      </c>
      <c r="B2" s="65"/>
      <c r="C2" s="54" t="s">
        <v>12</v>
      </c>
      <c r="D2" s="54"/>
      <c r="E2" s="54"/>
      <c r="F2" s="54" t="s">
        <v>10</v>
      </c>
      <c r="G2" s="54"/>
      <c r="H2" s="54"/>
      <c r="I2" s="54" t="s">
        <v>7</v>
      </c>
      <c r="J2" s="54"/>
      <c r="K2" s="68" t="s">
        <v>11</v>
      </c>
      <c r="L2" s="68"/>
      <c r="M2" s="53" t="s">
        <v>28</v>
      </c>
      <c r="N2" s="53"/>
      <c r="O2" s="53"/>
      <c r="P2" s="62" t="s">
        <v>29</v>
      </c>
      <c r="Q2" s="62"/>
      <c r="R2" s="63"/>
      <c r="S2" s="55" t="s">
        <v>8</v>
      </c>
      <c r="T2" s="56"/>
      <c r="U2" s="54" t="s">
        <v>13</v>
      </c>
      <c r="V2" s="54"/>
      <c r="W2" s="53" t="s">
        <v>30</v>
      </c>
      <c r="X2" s="53"/>
      <c r="Y2" s="53" t="s">
        <v>31</v>
      </c>
      <c r="Z2" s="53"/>
      <c r="AA2" s="53"/>
      <c r="AB2" s="53"/>
      <c r="AC2" s="31"/>
      <c r="AD2" s="31"/>
      <c r="AE2" s="31"/>
    </row>
    <row r="3" spans="1:31" ht="45" customHeight="1">
      <c r="A3" s="66"/>
      <c r="B3" s="67"/>
      <c r="C3" s="11" t="s">
        <v>0</v>
      </c>
      <c r="D3" s="11" t="s">
        <v>1</v>
      </c>
      <c r="E3" s="10" t="s">
        <v>2</v>
      </c>
      <c r="F3" s="11" t="s">
        <v>3</v>
      </c>
      <c r="G3" s="11" t="s">
        <v>9</v>
      </c>
      <c r="H3" s="10" t="s">
        <v>2</v>
      </c>
      <c r="I3" s="10" t="s">
        <v>4</v>
      </c>
      <c r="J3" s="10" t="s">
        <v>2</v>
      </c>
      <c r="K3" s="10" t="s">
        <v>4</v>
      </c>
      <c r="L3" s="10" t="s">
        <v>5</v>
      </c>
      <c r="M3" s="11" t="s">
        <v>14</v>
      </c>
      <c r="N3" s="11" t="s">
        <v>15</v>
      </c>
      <c r="O3" s="10" t="s">
        <v>2</v>
      </c>
      <c r="P3" s="12" t="s">
        <v>14</v>
      </c>
      <c r="Q3" s="8"/>
      <c r="R3" s="10" t="s">
        <v>2</v>
      </c>
      <c r="S3" s="10" t="s">
        <v>4</v>
      </c>
      <c r="T3" s="10" t="s">
        <v>2</v>
      </c>
      <c r="U3" s="10" t="s">
        <v>4</v>
      </c>
      <c r="V3" s="10" t="s">
        <v>2</v>
      </c>
      <c r="W3" s="10" t="s">
        <v>4</v>
      </c>
      <c r="X3" s="10" t="s">
        <v>2</v>
      </c>
      <c r="Y3" s="18" t="s">
        <v>4</v>
      </c>
      <c r="Z3" s="18" t="s">
        <v>2</v>
      </c>
      <c r="AA3" s="19"/>
      <c r="AB3" s="10"/>
      <c r="AC3" s="32"/>
      <c r="AD3" s="32"/>
      <c r="AE3" s="32"/>
    </row>
    <row r="4" spans="1:31" ht="17.25" customHeight="1">
      <c r="A4" s="59" t="s">
        <v>34</v>
      </c>
      <c r="B4" s="9" t="s">
        <v>16</v>
      </c>
      <c r="C4" s="3">
        <v>56</v>
      </c>
      <c r="D4" s="3">
        <v>91</v>
      </c>
      <c r="E4" s="4">
        <v>2119.65</v>
      </c>
      <c r="F4" s="3">
        <v>69</v>
      </c>
      <c r="G4" s="3">
        <v>175</v>
      </c>
      <c r="H4" s="37" t="s">
        <v>38</v>
      </c>
      <c r="I4" s="2">
        <v>46</v>
      </c>
      <c r="J4" s="4">
        <v>5076.1000000000004</v>
      </c>
      <c r="K4" s="20">
        <v>251</v>
      </c>
      <c r="L4" s="4">
        <v>16102.67</v>
      </c>
      <c r="M4" s="3">
        <v>7</v>
      </c>
      <c r="N4" s="3">
        <v>22</v>
      </c>
      <c r="O4" s="4" t="s">
        <v>39</v>
      </c>
      <c r="P4" s="2">
        <v>0</v>
      </c>
      <c r="Q4" s="16" t="s">
        <v>32</v>
      </c>
      <c r="R4" s="4">
        <v>0</v>
      </c>
      <c r="S4" s="7">
        <v>16</v>
      </c>
      <c r="T4" s="16" t="s">
        <v>32</v>
      </c>
      <c r="U4" s="7">
        <v>0</v>
      </c>
      <c r="V4" s="4">
        <v>0</v>
      </c>
      <c r="W4" s="3">
        <v>184</v>
      </c>
      <c r="X4" s="4">
        <v>46823.22</v>
      </c>
      <c r="Y4" s="3">
        <v>31</v>
      </c>
      <c r="Z4" s="4">
        <v>6001.68</v>
      </c>
      <c r="AA4" s="16"/>
      <c r="AB4" s="19"/>
      <c r="AC4" s="33"/>
      <c r="AD4" s="33"/>
      <c r="AE4" s="33"/>
    </row>
    <row r="5" spans="1:31" ht="16.5" customHeight="1">
      <c r="A5" s="60"/>
      <c r="B5" s="9" t="s">
        <v>17</v>
      </c>
      <c r="C5" s="3">
        <v>47</v>
      </c>
      <c r="D5" s="3">
        <v>75</v>
      </c>
      <c r="E5" s="37" t="s">
        <v>37</v>
      </c>
      <c r="F5" s="3">
        <v>56</v>
      </c>
      <c r="G5" s="3">
        <v>131</v>
      </c>
      <c r="H5" s="4">
        <v>4518.62</v>
      </c>
      <c r="I5" s="2">
        <v>48</v>
      </c>
      <c r="J5" s="4">
        <v>6617.87</v>
      </c>
      <c r="K5" s="20">
        <v>248</v>
      </c>
      <c r="L5" s="4">
        <v>15974.74</v>
      </c>
      <c r="M5" s="3">
        <v>7</v>
      </c>
      <c r="N5" s="3">
        <v>10</v>
      </c>
      <c r="O5" s="4" t="s">
        <v>40</v>
      </c>
      <c r="P5" s="2">
        <v>0</v>
      </c>
      <c r="Q5" s="7" t="s">
        <v>32</v>
      </c>
      <c r="R5" s="4">
        <v>0</v>
      </c>
      <c r="S5" s="7">
        <v>16</v>
      </c>
      <c r="T5" s="17" t="s">
        <v>32</v>
      </c>
      <c r="U5" s="7">
        <v>0</v>
      </c>
      <c r="V5" s="4">
        <v>0</v>
      </c>
      <c r="W5" s="3">
        <v>283</v>
      </c>
      <c r="X5" s="4">
        <v>96233.59</v>
      </c>
      <c r="Y5" s="3">
        <v>32</v>
      </c>
      <c r="Z5" s="4">
        <v>6502.1</v>
      </c>
      <c r="AA5" s="16"/>
      <c r="AB5" s="22"/>
      <c r="AC5" s="33"/>
      <c r="AD5" s="33"/>
      <c r="AE5" s="33"/>
    </row>
    <row r="6" spans="1:31" ht="17.25" customHeight="1">
      <c r="A6" s="60"/>
      <c r="B6" s="9" t="s">
        <v>18</v>
      </c>
      <c r="C6" s="3">
        <v>49</v>
      </c>
      <c r="D6" s="3">
        <v>77</v>
      </c>
      <c r="E6" s="4">
        <v>1907.82</v>
      </c>
      <c r="F6" s="3">
        <v>58</v>
      </c>
      <c r="G6" s="3">
        <v>138</v>
      </c>
      <c r="H6" s="4">
        <v>4830.62</v>
      </c>
      <c r="I6" s="2">
        <v>47</v>
      </c>
      <c r="J6" s="4">
        <v>5186.45</v>
      </c>
      <c r="K6" s="20">
        <v>245</v>
      </c>
      <c r="L6" s="4">
        <v>16292.38</v>
      </c>
      <c r="M6" s="3">
        <v>4</v>
      </c>
      <c r="N6" s="3">
        <v>8</v>
      </c>
      <c r="O6" s="4" t="s">
        <v>41</v>
      </c>
      <c r="P6" s="2">
        <v>0</v>
      </c>
      <c r="Q6" s="7" t="s">
        <v>32</v>
      </c>
      <c r="R6" s="4">
        <v>0</v>
      </c>
      <c r="S6" s="7">
        <v>19</v>
      </c>
      <c r="T6" s="17" t="s">
        <v>32</v>
      </c>
      <c r="U6" s="7">
        <v>0</v>
      </c>
      <c r="V6" s="4">
        <v>0</v>
      </c>
      <c r="W6" s="3">
        <v>379</v>
      </c>
      <c r="X6" s="4">
        <v>128263.3</v>
      </c>
      <c r="Y6" s="3">
        <v>32</v>
      </c>
      <c r="Z6" s="4">
        <v>6562</v>
      </c>
      <c r="AA6" s="22"/>
      <c r="AB6" s="22"/>
      <c r="AC6" s="33"/>
      <c r="AD6" s="33"/>
      <c r="AE6" s="33"/>
    </row>
    <row r="7" spans="1:31">
      <c r="A7" s="60"/>
      <c r="B7" s="2" t="s">
        <v>19</v>
      </c>
      <c r="C7" s="3">
        <v>49</v>
      </c>
      <c r="D7" s="3">
        <v>80</v>
      </c>
      <c r="E7" s="4">
        <v>1999.1</v>
      </c>
      <c r="F7" s="3">
        <v>56</v>
      </c>
      <c r="G7" s="3">
        <v>126</v>
      </c>
      <c r="H7" s="4">
        <v>4524</v>
      </c>
      <c r="I7" s="2">
        <v>47</v>
      </c>
      <c r="J7" s="4">
        <v>5186.45</v>
      </c>
      <c r="K7" s="20">
        <v>249</v>
      </c>
      <c r="L7" s="4">
        <v>15911.1</v>
      </c>
      <c r="M7" s="3">
        <v>6</v>
      </c>
      <c r="N7" s="3">
        <v>7</v>
      </c>
      <c r="O7" s="4" t="s">
        <v>42</v>
      </c>
      <c r="P7" s="2">
        <v>0</v>
      </c>
      <c r="Q7" s="7" t="s">
        <v>32</v>
      </c>
      <c r="R7" s="4">
        <v>0</v>
      </c>
      <c r="S7" s="7">
        <v>51</v>
      </c>
      <c r="T7" s="17" t="s">
        <v>32</v>
      </c>
      <c r="U7" s="7">
        <v>0</v>
      </c>
      <c r="V7" s="4">
        <v>0</v>
      </c>
      <c r="W7" s="3">
        <v>387</v>
      </c>
      <c r="X7" s="4">
        <v>115289.48</v>
      </c>
      <c r="Y7" s="3">
        <v>33</v>
      </c>
      <c r="Z7" s="4">
        <v>6755</v>
      </c>
      <c r="AA7" s="22"/>
      <c r="AB7" s="22"/>
      <c r="AC7" s="33"/>
      <c r="AD7" s="33"/>
      <c r="AE7" s="33"/>
    </row>
    <row r="8" spans="1:31">
      <c r="A8" s="60"/>
      <c r="B8" s="2" t="s">
        <v>20</v>
      </c>
      <c r="C8" s="3">
        <v>49</v>
      </c>
      <c r="D8" s="3">
        <v>82</v>
      </c>
      <c r="E8" s="4">
        <v>2057.13</v>
      </c>
      <c r="F8" s="3">
        <v>54</v>
      </c>
      <c r="G8" s="3">
        <v>124</v>
      </c>
      <c r="H8" s="4">
        <v>4514.99</v>
      </c>
      <c r="I8" s="2">
        <v>49</v>
      </c>
      <c r="J8" s="4">
        <v>5517.5</v>
      </c>
      <c r="K8" s="3">
        <v>282</v>
      </c>
      <c r="L8" s="4">
        <v>22934.91</v>
      </c>
      <c r="M8" s="14">
        <v>7</v>
      </c>
      <c r="N8" s="14">
        <v>17</v>
      </c>
      <c r="O8" s="21" t="s">
        <v>43</v>
      </c>
      <c r="P8" s="14">
        <v>0</v>
      </c>
      <c r="Q8" s="39" t="s">
        <v>32</v>
      </c>
      <c r="R8" s="38" t="s">
        <v>44</v>
      </c>
      <c r="S8" s="7">
        <v>102</v>
      </c>
      <c r="T8" s="39" t="s">
        <v>32</v>
      </c>
      <c r="U8" s="39">
        <v>0</v>
      </c>
      <c r="V8" s="40" t="s">
        <v>44</v>
      </c>
      <c r="W8" s="2">
        <v>434</v>
      </c>
      <c r="X8" s="41">
        <v>136647.06</v>
      </c>
      <c r="Y8" s="2">
        <v>33</v>
      </c>
      <c r="Z8" s="41">
        <v>6655.39</v>
      </c>
      <c r="AA8" s="21"/>
      <c r="AB8" s="22"/>
      <c r="AC8" s="34"/>
      <c r="AD8" s="34"/>
      <c r="AE8" s="34"/>
    </row>
    <row r="9" spans="1:31">
      <c r="A9" s="60"/>
      <c r="B9" s="2" t="s">
        <v>21</v>
      </c>
      <c r="C9" s="3">
        <v>51</v>
      </c>
      <c r="D9" s="3">
        <v>86</v>
      </c>
      <c r="E9" s="4">
        <v>2089.48</v>
      </c>
      <c r="F9" s="3">
        <v>52</v>
      </c>
      <c r="G9" s="3">
        <v>120</v>
      </c>
      <c r="H9" s="4">
        <v>4431.18</v>
      </c>
      <c r="I9" s="3">
        <v>49</v>
      </c>
      <c r="J9" s="4">
        <v>5407.15</v>
      </c>
      <c r="K9" s="3">
        <v>290</v>
      </c>
      <c r="L9" s="4">
        <v>18531</v>
      </c>
      <c r="M9" s="14">
        <v>7</v>
      </c>
      <c r="N9" s="14">
        <v>13</v>
      </c>
      <c r="O9" s="45">
        <v>680.7</v>
      </c>
      <c r="P9" s="14">
        <v>0</v>
      </c>
      <c r="Q9" s="39" t="s">
        <v>32</v>
      </c>
      <c r="R9" s="38" t="s">
        <v>44</v>
      </c>
      <c r="S9" s="39">
        <v>155</v>
      </c>
      <c r="T9" s="39" t="s">
        <v>32</v>
      </c>
      <c r="U9" s="39">
        <v>0</v>
      </c>
      <c r="V9" s="40" t="s">
        <v>49</v>
      </c>
      <c r="W9" s="2">
        <v>446</v>
      </c>
      <c r="X9" s="23">
        <v>131164.69</v>
      </c>
      <c r="Y9" s="2">
        <v>34</v>
      </c>
      <c r="Z9" s="41">
        <v>7720</v>
      </c>
      <c r="AA9" s="21"/>
      <c r="AB9" s="21"/>
      <c r="AC9" s="34"/>
      <c r="AD9" s="34"/>
      <c r="AE9" s="34"/>
    </row>
    <row r="10" spans="1:31">
      <c r="A10" s="60"/>
      <c r="B10" s="2" t="s">
        <v>22</v>
      </c>
      <c r="C10" s="3">
        <v>45</v>
      </c>
      <c r="D10" s="3">
        <v>74</v>
      </c>
      <c r="E10" s="4">
        <v>1835.32</v>
      </c>
      <c r="F10" s="3">
        <v>49</v>
      </c>
      <c r="G10" s="3">
        <v>114</v>
      </c>
      <c r="H10" s="4">
        <v>3966.22</v>
      </c>
      <c r="I10" s="3">
        <v>49</v>
      </c>
      <c r="J10" s="4">
        <v>5455.66</v>
      </c>
      <c r="K10" s="3">
        <v>285</v>
      </c>
      <c r="L10" s="4">
        <v>18440.7</v>
      </c>
      <c r="M10" s="14">
        <v>7</v>
      </c>
      <c r="N10" s="14">
        <v>9</v>
      </c>
      <c r="O10" s="49">
        <v>550.79999999999995</v>
      </c>
      <c r="P10" s="14">
        <v>0</v>
      </c>
      <c r="Q10" s="39" t="s">
        <v>32</v>
      </c>
      <c r="R10" s="38" t="s">
        <v>44</v>
      </c>
      <c r="S10" s="39">
        <v>176</v>
      </c>
      <c r="T10" s="51" t="s">
        <v>32</v>
      </c>
      <c r="U10" s="51">
        <v>0</v>
      </c>
      <c r="V10" s="50" t="s">
        <v>44</v>
      </c>
      <c r="W10" s="13">
        <v>449</v>
      </c>
      <c r="X10" s="41">
        <v>129547.41</v>
      </c>
      <c r="Y10" s="2">
        <v>37</v>
      </c>
      <c r="Z10" s="41">
        <v>8299</v>
      </c>
      <c r="AA10" s="21"/>
      <c r="AB10" s="21"/>
      <c r="AC10" s="34"/>
      <c r="AD10" s="34"/>
      <c r="AE10" s="34"/>
    </row>
    <row r="11" spans="1:31">
      <c r="A11" s="60"/>
      <c r="B11" s="2" t="s">
        <v>23</v>
      </c>
      <c r="C11" s="3">
        <v>43</v>
      </c>
      <c r="D11" s="3">
        <v>68</v>
      </c>
      <c r="E11" s="4">
        <v>1718.44</v>
      </c>
      <c r="F11" s="3">
        <v>46</v>
      </c>
      <c r="G11" s="3">
        <v>100</v>
      </c>
      <c r="H11" s="4">
        <v>3654.18</v>
      </c>
      <c r="I11" s="2">
        <v>49</v>
      </c>
      <c r="J11" s="5">
        <v>5455.66</v>
      </c>
      <c r="K11" s="3">
        <v>284</v>
      </c>
      <c r="L11" s="4">
        <v>18312.32</v>
      </c>
      <c r="M11" s="14">
        <v>6</v>
      </c>
      <c r="N11" s="14">
        <v>7</v>
      </c>
      <c r="O11" s="49">
        <v>540.6</v>
      </c>
      <c r="P11" s="14">
        <v>0</v>
      </c>
      <c r="Q11" s="39" t="s">
        <v>32</v>
      </c>
      <c r="R11" s="38" t="s">
        <v>44</v>
      </c>
      <c r="S11" s="39">
        <v>207</v>
      </c>
      <c r="T11" s="51" t="s">
        <v>32</v>
      </c>
      <c r="U11" s="51">
        <v>0</v>
      </c>
      <c r="V11" s="50" t="s">
        <v>44</v>
      </c>
      <c r="W11" s="13">
        <v>456</v>
      </c>
      <c r="X11" s="41">
        <v>131199.49</v>
      </c>
      <c r="Y11" s="2">
        <v>37</v>
      </c>
      <c r="Z11" s="41">
        <v>8299</v>
      </c>
      <c r="AA11" s="21"/>
      <c r="AB11" s="21"/>
      <c r="AC11" s="34"/>
      <c r="AD11" s="34"/>
      <c r="AE11" s="34"/>
    </row>
    <row r="12" spans="1:31">
      <c r="A12" s="60"/>
      <c r="B12" s="2" t="s">
        <v>24</v>
      </c>
      <c r="C12" s="3">
        <v>42</v>
      </c>
      <c r="D12" s="3">
        <v>67</v>
      </c>
      <c r="E12" s="4">
        <v>1685.9</v>
      </c>
      <c r="F12" s="3">
        <v>44</v>
      </c>
      <c r="G12" s="3">
        <v>93</v>
      </c>
      <c r="H12" s="4">
        <v>3509.58</v>
      </c>
      <c r="I12" s="2">
        <v>49</v>
      </c>
      <c r="J12" s="4">
        <v>5455.66</v>
      </c>
      <c r="K12" s="3">
        <v>279</v>
      </c>
      <c r="L12" s="4">
        <v>18054.400000000001</v>
      </c>
      <c r="M12" s="14">
        <v>3</v>
      </c>
      <c r="N12" s="14">
        <v>3</v>
      </c>
      <c r="O12" s="49">
        <v>283.39999999999998</v>
      </c>
      <c r="P12" s="14">
        <v>0</v>
      </c>
      <c r="Q12" s="39" t="s">
        <v>32</v>
      </c>
      <c r="R12" s="38" t="s">
        <v>44</v>
      </c>
      <c r="S12" s="39">
        <v>231</v>
      </c>
      <c r="T12" s="39" t="s">
        <v>32</v>
      </c>
      <c r="U12" s="39">
        <v>0</v>
      </c>
      <c r="V12" s="40" t="s">
        <v>44</v>
      </c>
      <c r="W12" s="2">
        <v>459</v>
      </c>
      <c r="X12" s="41">
        <v>132343.74</v>
      </c>
      <c r="Y12" s="2">
        <v>38</v>
      </c>
      <c r="Z12" s="41">
        <v>8492</v>
      </c>
      <c r="AA12" s="21"/>
      <c r="AB12" s="21"/>
      <c r="AC12" s="34"/>
      <c r="AD12" s="34"/>
      <c r="AE12" s="34"/>
    </row>
    <row r="13" spans="1:31">
      <c r="A13" s="60"/>
      <c r="B13" s="2" t="s">
        <v>25</v>
      </c>
      <c r="C13" s="3"/>
      <c r="D13" s="3"/>
      <c r="E13" s="4"/>
      <c r="F13" s="3"/>
      <c r="G13" s="3"/>
      <c r="H13" s="4"/>
      <c r="I13" s="2"/>
      <c r="J13" s="4"/>
      <c r="K13" s="3"/>
      <c r="L13" s="4"/>
      <c r="M13" s="14"/>
      <c r="N13" s="14"/>
      <c r="O13" s="14"/>
      <c r="P13" s="14"/>
      <c r="Q13" s="14"/>
      <c r="R13" s="14"/>
      <c r="S13" s="14"/>
      <c r="T13" s="14"/>
      <c r="U13" s="14"/>
      <c r="V13" s="2"/>
      <c r="W13" s="2"/>
      <c r="X13" s="2"/>
      <c r="Y13" s="2"/>
      <c r="Z13" s="2"/>
      <c r="AA13" s="21"/>
      <c r="AB13" s="21"/>
      <c r="AC13" s="34"/>
      <c r="AD13" s="34"/>
      <c r="AE13" s="34"/>
    </row>
    <row r="14" spans="1:31">
      <c r="A14" s="60"/>
      <c r="B14" s="2" t="s">
        <v>26</v>
      </c>
      <c r="C14" s="3"/>
      <c r="D14" s="3"/>
      <c r="E14" s="4"/>
      <c r="F14" s="3"/>
      <c r="G14" s="3"/>
      <c r="H14" s="4"/>
      <c r="I14" s="2"/>
      <c r="J14" s="4"/>
      <c r="K14" s="3"/>
      <c r="L14" s="4"/>
      <c r="M14" s="14"/>
      <c r="N14" s="14"/>
      <c r="O14" s="14"/>
      <c r="P14" s="14"/>
      <c r="Q14" s="14"/>
      <c r="R14" s="14"/>
      <c r="S14" s="14"/>
      <c r="T14" s="14"/>
      <c r="U14" s="14"/>
      <c r="V14" s="2"/>
      <c r="W14" s="2"/>
      <c r="X14" s="2"/>
      <c r="Y14" s="2"/>
      <c r="Z14" s="2"/>
      <c r="AA14" s="21"/>
      <c r="AB14" s="21"/>
      <c r="AC14" s="34"/>
      <c r="AD14" s="34"/>
      <c r="AE14" s="34"/>
    </row>
    <row r="15" spans="1:31">
      <c r="A15" s="61"/>
      <c r="B15" s="2" t="s">
        <v>27</v>
      </c>
      <c r="C15" s="3"/>
      <c r="D15" s="3"/>
      <c r="E15" s="4"/>
      <c r="F15" s="3"/>
      <c r="G15" s="3"/>
      <c r="H15" s="4"/>
      <c r="I15" s="2"/>
      <c r="J15" s="4"/>
      <c r="K15" s="3"/>
      <c r="L15" s="4"/>
      <c r="M15" s="14"/>
      <c r="N15" s="14"/>
      <c r="O15" s="14"/>
      <c r="P15" s="14"/>
      <c r="Q15" s="14"/>
      <c r="R15" s="14"/>
      <c r="S15" s="14"/>
      <c r="T15" s="14"/>
      <c r="U15" s="14"/>
      <c r="V15" s="2"/>
      <c r="W15" s="2"/>
      <c r="X15" s="2"/>
      <c r="Y15" s="2"/>
      <c r="Z15" s="2"/>
      <c r="AA15" s="21"/>
      <c r="AB15" s="21"/>
      <c r="AC15" s="34"/>
      <c r="AD15" s="34"/>
      <c r="AE15" s="34"/>
    </row>
    <row r="16" spans="1:31">
      <c r="A16" s="57"/>
      <c r="B16" s="58"/>
      <c r="C16" s="3"/>
      <c r="D16" s="3"/>
      <c r="E16" s="4"/>
      <c r="F16" s="3"/>
      <c r="G16" s="3"/>
      <c r="H16" s="4"/>
      <c r="I16" s="2"/>
      <c r="J16" s="4"/>
      <c r="K16" s="3"/>
      <c r="L16" s="4"/>
      <c r="M16" s="14"/>
      <c r="N16" s="14"/>
      <c r="O16" s="14"/>
      <c r="P16" s="14"/>
      <c r="Q16" s="14"/>
      <c r="R16" s="14"/>
      <c r="S16" s="14"/>
      <c r="T16" s="14"/>
      <c r="U16" s="14"/>
      <c r="V16" s="2"/>
      <c r="W16" s="2"/>
      <c r="X16" s="2"/>
      <c r="Y16" s="2"/>
      <c r="Z16" s="2"/>
      <c r="AA16" s="21"/>
      <c r="AB16" s="21"/>
      <c r="AC16" s="34"/>
      <c r="AD16" s="34"/>
      <c r="AE16" s="34"/>
    </row>
    <row r="17" spans="1:31" ht="15.6" customHeight="1">
      <c r="A17" s="59" t="s">
        <v>35</v>
      </c>
      <c r="B17" s="9" t="s">
        <v>16</v>
      </c>
      <c r="C17" s="22">
        <v>59</v>
      </c>
      <c r="D17" s="22">
        <v>100</v>
      </c>
      <c r="E17" s="23">
        <v>2094.5500000000002</v>
      </c>
      <c r="F17" s="22">
        <v>87</v>
      </c>
      <c r="G17" s="22">
        <v>224</v>
      </c>
      <c r="H17" s="23">
        <v>6571.98</v>
      </c>
      <c r="I17" s="21">
        <v>17</v>
      </c>
      <c r="J17" s="23">
        <v>1875.95</v>
      </c>
      <c r="K17" s="22">
        <v>136</v>
      </c>
      <c r="L17" s="23">
        <v>8690.4</v>
      </c>
      <c r="M17" s="3">
        <v>6</v>
      </c>
      <c r="N17" s="3">
        <v>8</v>
      </c>
      <c r="O17" s="4">
        <v>318</v>
      </c>
      <c r="P17" s="2">
        <v>2</v>
      </c>
      <c r="Q17" s="16" t="s">
        <v>32</v>
      </c>
      <c r="R17" s="4">
        <v>452</v>
      </c>
      <c r="S17" s="7">
        <v>14</v>
      </c>
      <c r="T17" s="7" t="s">
        <v>32</v>
      </c>
      <c r="U17" s="7">
        <v>1</v>
      </c>
      <c r="V17" s="2">
        <v>319.58999999999997</v>
      </c>
      <c r="W17" s="24">
        <v>96</v>
      </c>
      <c r="X17" s="25">
        <v>21793.57</v>
      </c>
      <c r="Y17" s="24">
        <v>14</v>
      </c>
      <c r="Z17" s="26">
        <v>3281</v>
      </c>
      <c r="AA17" s="24"/>
      <c r="AB17" s="21"/>
      <c r="AC17" s="35"/>
      <c r="AD17" s="35"/>
      <c r="AE17" s="35"/>
    </row>
    <row r="18" spans="1:31">
      <c r="A18" s="60"/>
      <c r="B18" s="9" t="s">
        <v>17</v>
      </c>
      <c r="C18" s="22">
        <v>57</v>
      </c>
      <c r="D18" s="22">
        <v>95</v>
      </c>
      <c r="E18" s="23">
        <v>1998</v>
      </c>
      <c r="F18" s="22">
        <v>83</v>
      </c>
      <c r="G18" s="22">
        <v>214</v>
      </c>
      <c r="H18" s="23">
        <v>6218.78</v>
      </c>
      <c r="I18" s="21">
        <v>17</v>
      </c>
      <c r="J18" s="23">
        <v>1875.95</v>
      </c>
      <c r="K18" s="22">
        <v>134</v>
      </c>
      <c r="L18" s="27">
        <v>8562.6</v>
      </c>
      <c r="M18" s="22">
        <v>6</v>
      </c>
      <c r="N18" s="22">
        <v>14</v>
      </c>
      <c r="O18" s="23">
        <v>546</v>
      </c>
      <c r="P18" s="21">
        <v>1</v>
      </c>
      <c r="Q18" s="7" t="s">
        <v>32</v>
      </c>
      <c r="R18" s="23">
        <v>60</v>
      </c>
      <c r="S18" s="28">
        <v>14</v>
      </c>
      <c r="T18" s="17" t="s">
        <v>32</v>
      </c>
      <c r="U18" s="7">
        <v>1</v>
      </c>
      <c r="V18" s="23">
        <v>319.58999999999997</v>
      </c>
      <c r="W18" s="24">
        <v>112</v>
      </c>
      <c r="X18" s="25">
        <v>32612.3</v>
      </c>
      <c r="Y18" s="24">
        <v>15</v>
      </c>
      <c r="Z18" s="26">
        <v>3420.76</v>
      </c>
      <c r="AA18" s="24"/>
      <c r="AB18" s="24"/>
      <c r="AC18" s="35"/>
      <c r="AD18" s="35"/>
      <c r="AE18" s="35"/>
    </row>
    <row r="19" spans="1:31">
      <c r="A19" s="60"/>
      <c r="B19" s="9" t="s">
        <v>18</v>
      </c>
      <c r="C19" s="22">
        <v>56</v>
      </c>
      <c r="D19" s="22">
        <v>95</v>
      </c>
      <c r="E19" s="23">
        <v>2055.9299999999998</v>
      </c>
      <c r="F19" s="22">
        <v>81</v>
      </c>
      <c r="G19" s="22">
        <v>215</v>
      </c>
      <c r="H19" s="23">
        <v>6265.96</v>
      </c>
      <c r="I19" s="21">
        <v>17</v>
      </c>
      <c r="J19" s="23">
        <v>1875.95</v>
      </c>
      <c r="K19" s="22">
        <v>132</v>
      </c>
      <c r="L19" s="23">
        <v>8434.7999999999993</v>
      </c>
      <c r="M19" s="22">
        <v>6</v>
      </c>
      <c r="N19" s="22">
        <v>10</v>
      </c>
      <c r="O19" s="23">
        <v>394</v>
      </c>
      <c r="P19" s="21">
        <v>2</v>
      </c>
      <c r="Q19" s="7" t="s">
        <v>32</v>
      </c>
      <c r="R19" s="23">
        <v>677.64</v>
      </c>
      <c r="S19" s="28">
        <v>25</v>
      </c>
      <c r="T19" s="17" t="s">
        <v>32</v>
      </c>
      <c r="U19" s="7">
        <v>0</v>
      </c>
      <c r="V19" s="23">
        <v>0</v>
      </c>
      <c r="W19" s="24">
        <v>145</v>
      </c>
      <c r="X19" s="25">
        <v>44920.47</v>
      </c>
      <c r="Y19" s="24">
        <v>16</v>
      </c>
      <c r="Z19" s="26">
        <v>3654.55</v>
      </c>
      <c r="AA19" s="24"/>
      <c r="AB19" s="24"/>
      <c r="AC19" s="35"/>
      <c r="AD19" s="35"/>
      <c r="AE19" s="35"/>
    </row>
    <row r="20" spans="1:31">
      <c r="A20" s="60"/>
      <c r="B20" s="2" t="s">
        <v>19</v>
      </c>
      <c r="C20" s="22">
        <v>57</v>
      </c>
      <c r="D20" s="22">
        <v>98</v>
      </c>
      <c r="E20" s="23">
        <v>2139.14</v>
      </c>
      <c r="F20" s="22">
        <v>81</v>
      </c>
      <c r="G20" s="22">
        <v>222</v>
      </c>
      <c r="H20" s="23">
        <v>6273.53</v>
      </c>
      <c r="I20" s="21">
        <v>17</v>
      </c>
      <c r="J20" s="23">
        <v>1875.95</v>
      </c>
      <c r="K20" s="22">
        <v>128</v>
      </c>
      <c r="L20" s="23">
        <v>8179.2</v>
      </c>
      <c r="M20" s="22">
        <v>8</v>
      </c>
      <c r="N20" s="22">
        <v>11</v>
      </c>
      <c r="O20" s="23">
        <v>392</v>
      </c>
      <c r="P20" s="21">
        <v>2</v>
      </c>
      <c r="Q20" s="7" t="s">
        <v>32</v>
      </c>
      <c r="R20" s="23">
        <v>584</v>
      </c>
      <c r="S20" s="28">
        <v>39</v>
      </c>
      <c r="T20" s="17" t="s">
        <v>32</v>
      </c>
      <c r="U20" s="7">
        <v>0</v>
      </c>
      <c r="V20" s="23">
        <v>0</v>
      </c>
      <c r="W20" s="24">
        <v>155</v>
      </c>
      <c r="X20" s="25">
        <v>44554.83</v>
      </c>
      <c r="Y20" s="24">
        <v>15</v>
      </c>
      <c r="Z20" s="26">
        <v>3281</v>
      </c>
      <c r="AA20" s="24"/>
      <c r="AB20" s="24"/>
      <c r="AC20" s="35"/>
      <c r="AD20" s="35"/>
      <c r="AE20" s="35"/>
    </row>
    <row r="21" spans="1:31">
      <c r="A21" s="60"/>
      <c r="B21" s="2" t="s">
        <v>20</v>
      </c>
      <c r="C21" s="3">
        <v>54</v>
      </c>
      <c r="D21" s="3">
        <v>93</v>
      </c>
      <c r="E21" s="4">
        <v>1946.04</v>
      </c>
      <c r="F21" s="3">
        <v>75</v>
      </c>
      <c r="G21" s="3">
        <v>209</v>
      </c>
      <c r="H21" s="4">
        <v>5806.32</v>
      </c>
      <c r="I21" s="2">
        <v>18</v>
      </c>
      <c r="J21" s="4">
        <v>2096.65</v>
      </c>
      <c r="K21" s="3">
        <v>143</v>
      </c>
      <c r="L21" s="4">
        <v>11246.4</v>
      </c>
      <c r="M21" s="14">
        <v>7</v>
      </c>
      <c r="N21" s="14">
        <v>8</v>
      </c>
      <c r="O21" s="38" t="s">
        <v>46</v>
      </c>
      <c r="P21" s="14">
        <v>1</v>
      </c>
      <c r="Q21" s="39" t="s">
        <v>32</v>
      </c>
      <c r="R21" s="38" t="s">
        <v>45</v>
      </c>
      <c r="S21" s="39">
        <v>53</v>
      </c>
      <c r="T21" s="39" t="s">
        <v>32</v>
      </c>
      <c r="U21" s="39">
        <v>0</v>
      </c>
      <c r="V21" s="40" t="s">
        <v>44</v>
      </c>
      <c r="W21" s="2">
        <v>162</v>
      </c>
      <c r="X21" s="41">
        <v>46748.05</v>
      </c>
      <c r="Y21" s="2">
        <v>15</v>
      </c>
      <c r="Z21" s="41">
        <v>3281</v>
      </c>
      <c r="AA21" s="21"/>
      <c r="AB21" s="24"/>
      <c r="AC21" s="34"/>
      <c r="AD21" s="34"/>
      <c r="AE21" s="34"/>
    </row>
    <row r="22" spans="1:31">
      <c r="A22" s="60"/>
      <c r="B22" s="2" t="s">
        <v>21</v>
      </c>
      <c r="C22" s="3">
        <v>46</v>
      </c>
      <c r="D22" s="3">
        <v>82</v>
      </c>
      <c r="E22" s="4">
        <v>1726.96</v>
      </c>
      <c r="F22" s="3">
        <v>68</v>
      </c>
      <c r="G22" s="3">
        <v>187</v>
      </c>
      <c r="H22" s="4">
        <v>5510.64</v>
      </c>
      <c r="I22" s="2">
        <v>19</v>
      </c>
      <c r="J22" s="4">
        <v>2096.65</v>
      </c>
      <c r="K22" s="3">
        <v>147</v>
      </c>
      <c r="L22" s="4">
        <v>9393.2999999999993</v>
      </c>
      <c r="M22" s="14">
        <v>6</v>
      </c>
      <c r="N22" s="14">
        <v>7</v>
      </c>
      <c r="O22" s="46">
        <v>314</v>
      </c>
      <c r="P22" s="14">
        <v>3</v>
      </c>
      <c r="Q22" s="39" t="s">
        <v>32</v>
      </c>
      <c r="R22" s="44">
        <v>354</v>
      </c>
      <c r="S22" s="39">
        <v>68</v>
      </c>
      <c r="T22" s="39" t="s">
        <v>32</v>
      </c>
      <c r="U22" s="39">
        <v>2</v>
      </c>
      <c r="V22" s="2">
        <v>639.17999999999995</v>
      </c>
      <c r="W22" s="2">
        <v>165</v>
      </c>
      <c r="X22" s="41">
        <v>47217.599999999999</v>
      </c>
      <c r="Y22" s="2">
        <v>16</v>
      </c>
      <c r="Z22" s="47">
        <v>3474</v>
      </c>
      <c r="AA22" s="21"/>
      <c r="AB22" s="21"/>
      <c r="AC22" s="34"/>
      <c r="AD22" s="34"/>
      <c r="AE22" s="34"/>
    </row>
    <row r="23" spans="1:31">
      <c r="A23" s="60"/>
      <c r="B23" s="2" t="s">
        <v>22</v>
      </c>
      <c r="C23" s="3">
        <v>43</v>
      </c>
      <c r="D23" s="3">
        <v>77</v>
      </c>
      <c r="E23" s="23">
        <v>1657.88</v>
      </c>
      <c r="F23" s="3">
        <v>62</v>
      </c>
      <c r="G23" s="3">
        <v>171</v>
      </c>
      <c r="H23" s="23">
        <v>5219.4399999999996</v>
      </c>
      <c r="I23" s="3">
        <v>19</v>
      </c>
      <c r="J23" s="23">
        <v>2115.46</v>
      </c>
      <c r="K23" s="3">
        <v>140</v>
      </c>
      <c r="L23" s="23">
        <v>9027.2000000000007</v>
      </c>
      <c r="M23" s="14">
        <v>9</v>
      </c>
      <c r="N23" s="14">
        <v>13</v>
      </c>
      <c r="O23" s="38" t="s">
        <v>51</v>
      </c>
      <c r="P23" s="14">
        <v>0</v>
      </c>
      <c r="Q23" s="39" t="s">
        <v>32</v>
      </c>
      <c r="R23" s="38" t="s">
        <v>44</v>
      </c>
      <c r="S23" s="39">
        <v>71</v>
      </c>
      <c r="T23" s="39" t="s">
        <v>32</v>
      </c>
      <c r="U23" s="39">
        <v>0</v>
      </c>
      <c r="V23" s="40" t="s">
        <v>44</v>
      </c>
      <c r="W23" s="2">
        <v>170</v>
      </c>
      <c r="X23" s="41">
        <v>48445.94</v>
      </c>
      <c r="Y23" s="2">
        <v>17</v>
      </c>
      <c r="Z23" s="41">
        <v>3667</v>
      </c>
      <c r="AA23" s="21"/>
      <c r="AB23" s="21"/>
      <c r="AC23" s="34"/>
      <c r="AD23" s="34"/>
      <c r="AE23" s="34"/>
    </row>
    <row r="24" spans="1:31">
      <c r="A24" s="60"/>
      <c r="B24" s="2" t="s">
        <v>23</v>
      </c>
      <c r="C24" s="3">
        <v>40</v>
      </c>
      <c r="D24" s="3">
        <v>71</v>
      </c>
      <c r="E24" s="4">
        <v>1534.27</v>
      </c>
      <c r="F24" s="3">
        <v>57</v>
      </c>
      <c r="G24" s="3">
        <v>154</v>
      </c>
      <c r="H24" s="4">
        <v>4718.72</v>
      </c>
      <c r="I24" s="2">
        <v>19</v>
      </c>
      <c r="J24" s="4">
        <v>2115.46</v>
      </c>
      <c r="K24" s="3">
        <v>139</v>
      </c>
      <c r="L24" s="4">
        <v>8962.7199999999993</v>
      </c>
      <c r="M24" s="14">
        <v>11</v>
      </c>
      <c r="N24" s="14">
        <v>22</v>
      </c>
      <c r="O24" s="43">
        <v>1012</v>
      </c>
      <c r="P24" s="14">
        <v>0</v>
      </c>
      <c r="Q24" s="39" t="s">
        <v>32</v>
      </c>
      <c r="R24" s="38" t="s">
        <v>44</v>
      </c>
      <c r="S24" s="39">
        <v>78</v>
      </c>
      <c r="T24" s="39" t="s">
        <v>32</v>
      </c>
      <c r="U24" s="39">
        <v>0</v>
      </c>
      <c r="V24" s="40" t="s">
        <v>44</v>
      </c>
      <c r="W24" s="2">
        <v>181</v>
      </c>
      <c r="X24" s="41">
        <v>52287.06</v>
      </c>
      <c r="Y24" s="2">
        <v>17</v>
      </c>
      <c r="Z24" s="41">
        <v>3667</v>
      </c>
      <c r="AA24" s="21"/>
      <c r="AB24" s="21"/>
      <c r="AC24" s="34"/>
      <c r="AD24" s="34"/>
      <c r="AE24" s="34"/>
    </row>
    <row r="25" spans="1:31">
      <c r="A25" s="60"/>
      <c r="B25" s="2" t="s">
        <v>24</v>
      </c>
      <c r="C25" s="3">
        <v>34</v>
      </c>
      <c r="D25" s="3">
        <v>64</v>
      </c>
      <c r="E25" s="4">
        <v>1410.75</v>
      </c>
      <c r="F25" s="3">
        <v>52</v>
      </c>
      <c r="G25" s="3">
        <v>143</v>
      </c>
      <c r="H25" s="4">
        <v>4497.22</v>
      </c>
      <c r="I25" s="2">
        <v>19</v>
      </c>
      <c r="J25" s="4">
        <v>2115.46</v>
      </c>
      <c r="K25" s="3">
        <v>138</v>
      </c>
      <c r="L25" s="4">
        <v>8898.24</v>
      </c>
      <c r="M25" s="14">
        <v>11</v>
      </c>
      <c r="N25" s="14">
        <v>19</v>
      </c>
      <c r="O25" s="38" t="s">
        <v>54</v>
      </c>
      <c r="P25" s="14">
        <v>1</v>
      </c>
      <c r="Q25" s="39" t="s">
        <v>32</v>
      </c>
      <c r="R25" s="38" t="s">
        <v>55</v>
      </c>
      <c r="S25" s="39">
        <v>92</v>
      </c>
      <c r="T25" s="39" t="s">
        <v>32</v>
      </c>
      <c r="U25" s="39">
        <v>2</v>
      </c>
      <c r="V25" s="40" t="s">
        <v>56</v>
      </c>
      <c r="W25" s="2">
        <v>186</v>
      </c>
      <c r="X25" s="41">
        <v>52668.39</v>
      </c>
      <c r="Y25" s="2">
        <v>18</v>
      </c>
      <c r="Z25" s="41">
        <v>3679.87</v>
      </c>
      <c r="AA25" s="21"/>
      <c r="AB25" s="21"/>
      <c r="AC25" s="34"/>
      <c r="AD25" s="34"/>
      <c r="AE25" s="34"/>
    </row>
    <row r="26" spans="1:31">
      <c r="A26" s="60"/>
      <c r="B26" s="2" t="s">
        <v>25</v>
      </c>
      <c r="C26" s="3"/>
      <c r="D26" s="3"/>
      <c r="E26" s="4"/>
      <c r="F26" s="3"/>
      <c r="G26" s="3"/>
      <c r="H26" s="4"/>
      <c r="I26" s="2"/>
      <c r="J26" s="5"/>
      <c r="K26" s="3"/>
      <c r="L26" s="4"/>
      <c r="M26" s="14"/>
      <c r="N26" s="14"/>
      <c r="O26" s="14"/>
      <c r="P26" s="14"/>
      <c r="Q26" s="14"/>
      <c r="R26" s="14"/>
      <c r="S26" s="14"/>
      <c r="T26" s="14"/>
      <c r="U26" s="14"/>
      <c r="V26" s="2"/>
      <c r="W26" s="2"/>
      <c r="X26" s="2"/>
      <c r="Y26" s="2"/>
      <c r="Z26" s="2"/>
      <c r="AA26" s="21"/>
      <c r="AB26" s="21"/>
      <c r="AC26" s="34"/>
      <c r="AD26" s="34"/>
      <c r="AE26" s="34"/>
    </row>
    <row r="27" spans="1:31">
      <c r="A27" s="60"/>
      <c r="B27" s="2" t="s">
        <v>26</v>
      </c>
      <c r="C27" s="3"/>
      <c r="D27" s="3"/>
      <c r="E27" s="4"/>
      <c r="F27" s="3"/>
      <c r="G27" s="3"/>
      <c r="H27" s="4"/>
      <c r="I27" s="2"/>
      <c r="J27" s="4"/>
      <c r="K27" s="3"/>
      <c r="L27" s="4"/>
      <c r="M27" s="14"/>
      <c r="N27" s="14"/>
      <c r="O27" s="14"/>
      <c r="P27" s="14"/>
      <c r="Q27" s="14"/>
      <c r="R27" s="14"/>
      <c r="S27" s="14"/>
      <c r="T27" s="14"/>
      <c r="U27" s="14"/>
      <c r="V27" s="2"/>
      <c r="W27" s="2"/>
      <c r="X27" s="2"/>
      <c r="Y27" s="2"/>
      <c r="Z27" s="2"/>
      <c r="AA27" s="21"/>
      <c r="AB27" s="21"/>
      <c r="AC27" s="34"/>
      <c r="AD27" s="34"/>
      <c r="AE27" s="34"/>
    </row>
    <row r="28" spans="1:31">
      <c r="A28" s="61"/>
      <c r="B28" s="2" t="s">
        <v>27</v>
      </c>
      <c r="C28" s="3"/>
      <c r="D28" s="3"/>
      <c r="E28" s="4"/>
      <c r="F28" s="3"/>
      <c r="G28" s="3"/>
      <c r="H28" s="4"/>
      <c r="I28" s="2"/>
      <c r="J28" s="4"/>
      <c r="K28" s="3"/>
      <c r="L28" s="4"/>
      <c r="M28" s="14"/>
      <c r="N28" s="14"/>
      <c r="O28" s="14"/>
      <c r="P28" s="14"/>
      <c r="Q28" s="14"/>
      <c r="R28" s="14"/>
      <c r="S28" s="14"/>
      <c r="T28" s="14"/>
      <c r="U28" s="14"/>
      <c r="V28" s="2"/>
      <c r="W28" s="2"/>
      <c r="X28" s="2"/>
      <c r="Y28" s="2"/>
      <c r="Z28" s="2"/>
      <c r="AA28" s="21"/>
      <c r="AB28" s="21"/>
      <c r="AC28" s="34"/>
      <c r="AD28" s="34"/>
      <c r="AE28" s="34"/>
    </row>
    <row r="29" spans="1:31">
      <c r="A29" s="2"/>
      <c r="B29" s="6"/>
      <c r="C29" s="3"/>
      <c r="D29" s="3"/>
      <c r="E29" s="4"/>
      <c r="F29" s="3"/>
      <c r="G29" s="3"/>
      <c r="H29" s="4"/>
      <c r="I29" s="2"/>
      <c r="J29" s="4"/>
      <c r="K29" s="3"/>
      <c r="L29" s="4"/>
      <c r="M29" s="14"/>
      <c r="N29" s="14"/>
      <c r="O29" s="14"/>
      <c r="P29" s="14"/>
      <c r="Q29" s="14"/>
      <c r="R29" s="14"/>
      <c r="S29" s="14"/>
      <c r="T29" s="14"/>
      <c r="U29" s="14"/>
      <c r="V29" s="2"/>
      <c r="W29" s="2"/>
      <c r="X29" s="2"/>
      <c r="Y29" s="2"/>
      <c r="Z29" s="2"/>
      <c r="AA29" s="21"/>
      <c r="AB29" s="21"/>
      <c r="AC29" s="34"/>
      <c r="AD29" s="34"/>
      <c r="AE29" s="34"/>
    </row>
    <row r="30" spans="1:31" ht="15.6" customHeight="1">
      <c r="A30" s="59" t="s">
        <v>36</v>
      </c>
      <c r="B30" s="9" t="s">
        <v>16</v>
      </c>
      <c r="C30" s="3">
        <v>65</v>
      </c>
      <c r="D30" s="3">
        <v>97</v>
      </c>
      <c r="E30" s="4">
        <v>2147.21</v>
      </c>
      <c r="F30" s="3">
        <v>69</v>
      </c>
      <c r="G30" s="3">
        <v>158</v>
      </c>
      <c r="H30" s="4">
        <v>5368.54</v>
      </c>
      <c r="I30" s="3">
        <v>40</v>
      </c>
      <c r="J30" s="4">
        <v>4414</v>
      </c>
      <c r="K30" s="3">
        <v>143</v>
      </c>
      <c r="L30" s="4">
        <v>9137.7000000000007</v>
      </c>
      <c r="M30" s="3">
        <v>6</v>
      </c>
      <c r="N30" s="3">
        <v>28</v>
      </c>
      <c r="O30" s="4">
        <v>308</v>
      </c>
      <c r="P30" s="2">
        <v>5</v>
      </c>
      <c r="Q30" s="16" t="s">
        <v>32</v>
      </c>
      <c r="R30" s="4">
        <v>1470</v>
      </c>
      <c r="S30" s="7">
        <v>12</v>
      </c>
      <c r="T30" s="7" t="s">
        <v>32</v>
      </c>
      <c r="U30" s="7">
        <v>0</v>
      </c>
      <c r="V30" s="40" t="s">
        <v>44</v>
      </c>
      <c r="W30" s="3">
        <v>116</v>
      </c>
      <c r="X30" s="4">
        <v>27716.14</v>
      </c>
      <c r="Y30" s="3">
        <v>25</v>
      </c>
      <c r="Z30" s="4">
        <v>5018</v>
      </c>
      <c r="AA30" s="22"/>
      <c r="AB30" s="21"/>
      <c r="AC30" s="33"/>
      <c r="AD30" s="33"/>
      <c r="AE30" s="33"/>
    </row>
    <row r="31" spans="1:31">
      <c r="A31" s="60"/>
      <c r="B31" s="9" t="s">
        <v>17</v>
      </c>
      <c r="C31" s="22">
        <v>64</v>
      </c>
      <c r="D31" s="22">
        <v>94</v>
      </c>
      <c r="E31" s="23">
        <v>2089.2800000000002</v>
      </c>
      <c r="F31" s="22">
        <v>71</v>
      </c>
      <c r="G31" s="22">
        <v>161</v>
      </c>
      <c r="H31" s="23">
        <v>5761.61</v>
      </c>
      <c r="I31" s="21">
        <v>40</v>
      </c>
      <c r="J31" s="23">
        <v>4414</v>
      </c>
      <c r="K31" s="22">
        <v>144</v>
      </c>
      <c r="L31" s="27">
        <v>9265.5</v>
      </c>
      <c r="M31" s="22">
        <v>8</v>
      </c>
      <c r="N31" s="22">
        <v>13</v>
      </c>
      <c r="O31" s="23">
        <v>287</v>
      </c>
      <c r="P31" s="21">
        <v>2</v>
      </c>
      <c r="Q31" s="7" t="s">
        <v>32</v>
      </c>
      <c r="R31" s="23">
        <v>713</v>
      </c>
      <c r="S31" s="28">
        <v>12</v>
      </c>
      <c r="T31" s="17" t="s">
        <v>32</v>
      </c>
      <c r="U31" s="7">
        <v>0</v>
      </c>
      <c r="V31" s="23">
        <v>0</v>
      </c>
      <c r="W31" s="22">
        <v>156</v>
      </c>
      <c r="X31" s="23">
        <v>50182.71</v>
      </c>
      <c r="Y31" s="22">
        <v>31</v>
      </c>
      <c r="Z31" s="27">
        <v>6302.45</v>
      </c>
      <c r="AA31" s="24"/>
      <c r="AB31" s="22"/>
      <c r="AC31" s="35"/>
      <c r="AD31" s="35"/>
      <c r="AE31" s="35"/>
    </row>
    <row r="32" spans="1:31">
      <c r="A32" s="60"/>
      <c r="B32" s="9" t="s">
        <v>18</v>
      </c>
      <c r="C32" s="22">
        <v>54</v>
      </c>
      <c r="D32" s="22">
        <v>74</v>
      </c>
      <c r="E32" s="23">
        <v>1722.49</v>
      </c>
      <c r="F32" s="22">
        <v>62</v>
      </c>
      <c r="G32" s="22">
        <v>130</v>
      </c>
      <c r="H32" s="23">
        <v>4676.8999999999996</v>
      </c>
      <c r="I32" s="21">
        <v>40</v>
      </c>
      <c r="J32" s="23">
        <v>4414</v>
      </c>
      <c r="K32" s="22">
        <v>142</v>
      </c>
      <c r="L32" s="23">
        <v>9073.7999999999993</v>
      </c>
      <c r="M32" s="22">
        <v>4</v>
      </c>
      <c r="N32" s="22">
        <v>7</v>
      </c>
      <c r="O32" s="23">
        <v>155</v>
      </c>
      <c r="P32" s="21">
        <v>7</v>
      </c>
      <c r="Q32" s="7" t="s">
        <v>32</v>
      </c>
      <c r="R32" s="23">
        <v>2154</v>
      </c>
      <c r="S32" s="28">
        <v>14</v>
      </c>
      <c r="T32" s="17" t="s">
        <v>32</v>
      </c>
      <c r="U32" s="7">
        <v>0</v>
      </c>
      <c r="V32" s="23">
        <v>0</v>
      </c>
      <c r="W32" s="22">
        <v>231</v>
      </c>
      <c r="X32" s="23">
        <v>84473.48</v>
      </c>
      <c r="Y32" s="22">
        <v>31</v>
      </c>
      <c r="Z32" s="27">
        <v>6176</v>
      </c>
      <c r="AA32" s="24"/>
      <c r="AB32" s="24"/>
      <c r="AC32" s="35"/>
      <c r="AD32" s="35"/>
      <c r="AE32" s="35"/>
    </row>
    <row r="33" spans="1:40">
      <c r="A33" s="60"/>
      <c r="B33" s="2" t="s">
        <v>19</v>
      </c>
      <c r="C33" s="22">
        <v>55</v>
      </c>
      <c r="D33" s="22">
        <v>74</v>
      </c>
      <c r="E33" s="23">
        <v>1742</v>
      </c>
      <c r="F33" s="22">
        <v>59</v>
      </c>
      <c r="G33" s="22">
        <v>122</v>
      </c>
      <c r="H33" s="23">
        <v>4522.22</v>
      </c>
      <c r="I33" s="21">
        <v>40</v>
      </c>
      <c r="J33" s="23">
        <v>4414</v>
      </c>
      <c r="K33" s="22">
        <v>140</v>
      </c>
      <c r="L33" s="23">
        <v>9328.6200000000008</v>
      </c>
      <c r="M33" s="22">
        <v>8</v>
      </c>
      <c r="N33" s="22">
        <v>4</v>
      </c>
      <c r="O33" s="23">
        <v>284.5</v>
      </c>
      <c r="P33" s="21">
        <v>8</v>
      </c>
      <c r="Q33" s="7" t="s">
        <v>32</v>
      </c>
      <c r="R33" s="23">
        <v>3006</v>
      </c>
      <c r="S33" s="28">
        <v>19</v>
      </c>
      <c r="T33" s="17" t="s">
        <v>32</v>
      </c>
      <c r="U33" s="7">
        <v>0</v>
      </c>
      <c r="V33" s="23">
        <v>0</v>
      </c>
      <c r="W33" s="22">
        <v>257</v>
      </c>
      <c r="X33" s="23">
        <v>84030.41</v>
      </c>
      <c r="Y33" s="22">
        <v>31</v>
      </c>
      <c r="Z33" s="27">
        <v>6176</v>
      </c>
      <c r="AA33" s="24"/>
      <c r="AB33" s="24"/>
      <c r="AC33" s="35"/>
      <c r="AD33" s="35"/>
      <c r="AE33" s="35"/>
      <c r="AN33" s="29" t="e">
        <f>#REF!+#REF!+#REF!</f>
        <v>#REF!</v>
      </c>
    </row>
    <row r="34" spans="1:40">
      <c r="A34" s="60"/>
      <c r="B34" s="2" t="s">
        <v>20</v>
      </c>
      <c r="C34" s="3">
        <v>56</v>
      </c>
      <c r="D34" s="3">
        <v>76</v>
      </c>
      <c r="E34" s="4">
        <v>1825.61</v>
      </c>
      <c r="F34" s="3">
        <v>61</v>
      </c>
      <c r="G34" s="3">
        <v>126</v>
      </c>
      <c r="H34" s="4">
        <v>4644.6499999999996</v>
      </c>
      <c r="I34" s="2">
        <v>44</v>
      </c>
      <c r="J34" s="4">
        <v>6952.05</v>
      </c>
      <c r="K34" s="3">
        <v>148</v>
      </c>
      <c r="L34" s="4">
        <v>11246.4</v>
      </c>
      <c r="M34" s="14">
        <v>10</v>
      </c>
      <c r="N34" s="14">
        <v>23</v>
      </c>
      <c r="O34" s="38" t="s">
        <v>47</v>
      </c>
      <c r="P34" s="14">
        <v>7</v>
      </c>
      <c r="Q34" s="39" t="s">
        <v>32</v>
      </c>
      <c r="R34" s="42">
        <v>2640</v>
      </c>
      <c r="S34" s="39">
        <v>34</v>
      </c>
      <c r="T34" s="39" t="s">
        <v>32</v>
      </c>
      <c r="U34" s="39">
        <v>1</v>
      </c>
      <c r="V34" s="38" t="s">
        <v>48</v>
      </c>
      <c r="W34" s="14">
        <v>272</v>
      </c>
      <c r="X34" s="43">
        <v>82270.86</v>
      </c>
      <c r="Y34" s="14">
        <v>31</v>
      </c>
      <c r="Z34" s="43">
        <v>6176</v>
      </c>
      <c r="AA34" s="14"/>
      <c r="AB34" s="24"/>
      <c r="AC34" s="36"/>
      <c r="AD34" s="36"/>
      <c r="AE34" s="36"/>
    </row>
    <row r="35" spans="1:40">
      <c r="A35" s="60"/>
      <c r="B35" s="2" t="s">
        <v>21</v>
      </c>
      <c r="C35" s="3">
        <v>53</v>
      </c>
      <c r="D35" s="3">
        <v>70</v>
      </c>
      <c r="E35" s="4">
        <v>1632.51</v>
      </c>
      <c r="F35" s="3">
        <v>58</v>
      </c>
      <c r="G35" s="3">
        <v>115</v>
      </c>
      <c r="H35" s="4">
        <v>4332.51</v>
      </c>
      <c r="I35" s="2">
        <v>43</v>
      </c>
      <c r="J35" s="4">
        <v>4745.05</v>
      </c>
      <c r="K35" s="3">
        <v>146</v>
      </c>
      <c r="L35" s="4">
        <v>9329.4</v>
      </c>
      <c r="M35" s="14">
        <v>8</v>
      </c>
      <c r="N35" s="14">
        <v>35</v>
      </c>
      <c r="O35" s="44">
        <v>398</v>
      </c>
      <c r="P35" s="14">
        <v>8</v>
      </c>
      <c r="Q35" s="39" t="s">
        <v>32</v>
      </c>
      <c r="R35" s="44">
        <v>2028</v>
      </c>
      <c r="S35" s="39">
        <v>47</v>
      </c>
      <c r="T35" s="39" t="s">
        <v>32</v>
      </c>
      <c r="U35" s="39">
        <v>0</v>
      </c>
      <c r="V35" s="38" t="s">
        <v>50</v>
      </c>
      <c r="W35" s="14">
        <v>284</v>
      </c>
      <c r="X35" s="43">
        <v>87140.84</v>
      </c>
      <c r="Y35" s="14">
        <v>34</v>
      </c>
      <c r="Z35" s="48">
        <v>6690.66</v>
      </c>
      <c r="AA35" s="14"/>
      <c r="AB35" s="14"/>
      <c r="AC35" s="36"/>
      <c r="AD35" s="36"/>
      <c r="AE35" s="36"/>
    </row>
    <row r="36" spans="1:40">
      <c r="A36" s="60"/>
      <c r="B36" s="2" t="s">
        <v>22</v>
      </c>
      <c r="C36" s="3">
        <v>53</v>
      </c>
      <c r="D36" s="3">
        <v>70</v>
      </c>
      <c r="E36" s="4">
        <v>1653.32</v>
      </c>
      <c r="F36" s="3">
        <v>58</v>
      </c>
      <c r="G36" s="3">
        <v>115</v>
      </c>
      <c r="H36" s="4">
        <v>4371.63</v>
      </c>
      <c r="I36" s="2">
        <v>43</v>
      </c>
      <c r="J36" s="4">
        <v>4787.62</v>
      </c>
      <c r="K36" s="3">
        <v>145</v>
      </c>
      <c r="L36" s="4">
        <v>9349.6</v>
      </c>
      <c r="M36" s="14">
        <v>6</v>
      </c>
      <c r="N36" s="14">
        <v>42</v>
      </c>
      <c r="O36" s="38" t="s">
        <v>52</v>
      </c>
      <c r="P36" s="14">
        <v>0</v>
      </c>
      <c r="Q36" s="39" t="s">
        <v>32</v>
      </c>
      <c r="R36" s="38" t="s">
        <v>44</v>
      </c>
      <c r="S36" s="39">
        <v>54</v>
      </c>
      <c r="T36" s="39" t="s">
        <v>32</v>
      </c>
      <c r="U36" s="39">
        <v>0</v>
      </c>
      <c r="V36" s="38" t="s">
        <v>44</v>
      </c>
      <c r="W36" s="14">
        <v>289</v>
      </c>
      <c r="X36" s="43">
        <v>86518.77</v>
      </c>
      <c r="Y36" s="14">
        <v>34</v>
      </c>
      <c r="Z36" s="43">
        <v>6948</v>
      </c>
      <c r="AA36" s="14"/>
      <c r="AB36" s="14"/>
      <c r="AC36" s="36"/>
      <c r="AD36" s="36"/>
      <c r="AE36" s="36"/>
    </row>
    <row r="37" spans="1:40">
      <c r="A37" s="60"/>
      <c r="B37" s="2" t="s">
        <v>23</v>
      </c>
      <c r="C37" s="3">
        <v>50</v>
      </c>
      <c r="D37" s="3">
        <v>66</v>
      </c>
      <c r="E37" s="4">
        <v>1575.4</v>
      </c>
      <c r="F37" s="3">
        <v>53</v>
      </c>
      <c r="G37" s="3">
        <v>102</v>
      </c>
      <c r="H37" s="4">
        <v>3995.74</v>
      </c>
      <c r="I37" s="2">
        <v>43</v>
      </c>
      <c r="J37" s="4">
        <v>4787.62</v>
      </c>
      <c r="K37" s="3">
        <v>145</v>
      </c>
      <c r="L37" s="4">
        <v>9477.4</v>
      </c>
      <c r="M37" s="14">
        <v>6</v>
      </c>
      <c r="N37" s="14">
        <v>30</v>
      </c>
      <c r="O37" s="38" t="s">
        <v>53</v>
      </c>
      <c r="P37" s="14">
        <v>0</v>
      </c>
      <c r="Q37" s="39" t="s">
        <v>32</v>
      </c>
      <c r="R37" s="38" t="s">
        <v>44</v>
      </c>
      <c r="S37" s="39">
        <v>66</v>
      </c>
      <c r="T37" s="39" t="s">
        <v>32</v>
      </c>
      <c r="U37" s="39">
        <v>0</v>
      </c>
      <c r="V37" s="38" t="s">
        <v>44</v>
      </c>
      <c r="W37" s="14">
        <v>298</v>
      </c>
      <c r="X37" s="43">
        <v>89380.65</v>
      </c>
      <c r="Y37" s="14">
        <v>35</v>
      </c>
      <c r="Z37" s="43">
        <v>7116.1</v>
      </c>
      <c r="AA37" s="14"/>
      <c r="AB37" s="14"/>
      <c r="AC37" s="36"/>
      <c r="AD37" s="36"/>
      <c r="AE37" s="36"/>
    </row>
    <row r="38" spans="1:40">
      <c r="A38" s="60"/>
      <c r="B38" s="2" t="s">
        <v>24</v>
      </c>
      <c r="C38" s="3">
        <v>50</v>
      </c>
      <c r="D38" s="3">
        <v>66</v>
      </c>
      <c r="E38" s="4">
        <v>1595.19</v>
      </c>
      <c r="F38" s="3">
        <v>50</v>
      </c>
      <c r="G38" s="3">
        <v>98</v>
      </c>
      <c r="H38" s="4">
        <v>3787.74</v>
      </c>
      <c r="I38" s="2">
        <v>44</v>
      </c>
      <c r="J38" s="4">
        <v>5673.39</v>
      </c>
      <c r="K38" s="3">
        <v>144</v>
      </c>
      <c r="L38" s="4">
        <v>9349.6</v>
      </c>
      <c r="M38" s="14">
        <v>10</v>
      </c>
      <c r="N38" s="14">
        <v>61</v>
      </c>
      <c r="O38" s="38" t="s">
        <v>57</v>
      </c>
      <c r="P38" s="14">
        <v>1</v>
      </c>
      <c r="Q38" s="39" t="s">
        <v>32</v>
      </c>
      <c r="R38" s="38" t="s">
        <v>58</v>
      </c>
      <c r="S38" s="39">
        <v>80</v>
      </c>
      <c r="T38" s="39" t="s">
        <v>32</v>
      </c>
      <c r="U38" s="39">
        <v>0</v>
      </c>
      <c r="V38" s="38" t="s">
        <v>44</v>
      </c>
      <c r="W38" s="14">
        <v>302</v>
      </c>
      <c r="X38" s="43">
        <v>90710.399999999994</v>
      </c>
      <c r="Y38" s="14">
        <v>35</v>
      </c>
      <c r="Z38" s="43">
        <v>7141</v>
      </c>
      <c r="AA38" s="14"/>
      <c r="AB38" s="14"/>
      <c r="AC38" s="36"/>
      <c r="AD38" s="36"/>
      <c r="AE38" s="36"/>
    </row>
    <row r="39" spans="1:40">
      <c r="A39" s="60"/>
      <c r="B39" s="2" t="s">
        <v>25</v>
      </c>
      <c r="C39" s="3"/>
      <c r="D39" s="3"/>
      <c r="E39" s="4"/>
      <c r="F39" s="3"/>
      <c r="G39" s="3"/>
      <c r="H39" s="4"/>
      <c r="I39" s="2"/>
      <c r="J39" s="4"/>
      <c r="K39" s="3"/>
      <c r="L39" s="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36"/>
      <c r="AE39" s="36"/>
    </row>
    <row r="40" spans="1:40">
      <c r="A40" s="60"/>
      <c r="B40" s="2" t="s">
        <v>26</v>
      </c>
      <c r="C40" s="3"/>
      <c r="D40" s="3"/>
      <c r="E40" s="4"/>
      <c r="F40" s="3"/>
      <c r="G40" s="3"/>
      <c r="H40" s="4"/>
      <c r="I40" s="2"/>
      <c r="J40" s="4"/>
      <c r="K40" s="3"/>
      <c r="L40" s="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36"/>
      <c r="AD40" s="36"/>
      <c r="AE40" s="36"/>
    </row>
    <row r="41" spans="1:40">
      <c r="A41" s="61"/>
      <c r="B41" s="2" t="s">
        <v>27</v>
      </c>
      <c r="C41" s="3"/>
      <c r="D41" s="3"/>
      <c r="E41" s="4"/>
      <c r="F41" s="3"/>
      <c r="G41" s="3"/>
      <c r="H41" s="4"/>
      <c r="I41" s="2"/>
      <c r="J41" s="4"/>
      <c r="K41" s="3"/>
      <c r="L41" s="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36"/>
      <c r="AD41" s="36"/>
      <c r="AE41" s="36"/>
    </row>
    <row r="42" spans="1:40">
      <c r="A42" s="15"/>
      <c r="B42" s="15"/>
      <c r="AB42" s="14"/>
    </row>
  </sheetData>
  <mergeCells count="17">
    <mergeCell ref="AA2:AB2"/>
    <mergeCell ref="A16:B16"/>
    <mergeCell ref="A17:A28"/>
    <mergeCell ref="A30:A41"/>
    <mergeCell ref="M2:O2"/>
    <mergeCell ref="P2:R2"/>
    <mergeCell ref="A2:B3"/>
    <mergeCell ref="C2:E2"/>
    <mergeCell ref="F2:H2"/>
    <mergeCell ref="I2:J2"/>
    <mergeCell ref="K2:L2"/>
    <mergeCell ref="A4:A15"/>
    <mergeCell ref="A1:Z1"/>
    <mergeCell ref="Y2:Z2"/>
    <mergeCell ref="U2:V2"/>
    <mergeCell ref="W2:X2"/>
    <mergeCell ref="S2:T2"/>
  </mergeCells>
  <phoneticPr fontId="0" type="noConversion"/>
  <pageMargins left="0" right="0" top="0" bottom="0" header="0" footer="0"/>
  <pageSetup paperSize="9" scale="95" orientation="landscape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Jan-Septembar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Vesna</cp:lastModifiedBy>
  <cp:lastPrinted>2016-10-25T12:45:55Z</cp:lastPrinted>
  <dcterms:created xsi:type="dcterms:W3CDTF">2004-03-12T09:29:14Z</dcterms:created>
  <dcterms:modified xsi:type="dcterms:W3CDTF">2016-10-25T12:48:34Z</dcterms:modified>
</cp:coreProperties>
</file>